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委員会\感染\BCP\"/>
    </mc:Choice>
  </mc:AlternateContent>
  <bookViews>
    <workbookView xWindow="-120" yWindow="-120" windowWidth="20730" windowHeight="10845" tabRatio="880" activeTab="2"/>
  </bookViews>
  <sheets>
    <sheet name="表紙" sheetId="13" r:id="rId1"/>
    <sheet name="目次" sheetId="14" r:id="rId2"/>
    <sheet name="本文(感染症BCP)" sheetId="12" r:id="rId3"/>
    <sheet name="補足１" sheetId="38" r:id="rId4"/>
    <sheet name="補足２" sheetId="37" r:id="rId5"/>
    <sheet name="補足３" sheetId="34" r:id="rId6"/>
    <sheet name="補足４" sheetId="46" r:id="rId7"/>
    <sheet name="様式1" sheetId="24" r:id="rId8"/>
    <sheet name="様式2" sheetId="43" r:id="rId9"/>
    <sheet name="様式3" sheetId="44" r:id="rId10"/>
    <sheet name="様式4" sheetId="27" r:id="rId11"/>
    <sheet name="様式5" sheetId="28" r:id="rId12"/>
    <sheet name="様式6" sheetId="29" r:id="rId13"/>
    <sheet name="様式7" sheetId="40" r:id="rId14"/>
    <sheet name="様式8" sheetId="31" r:id="rId15"/>
    <sheet name="様式9" sheetId="41" r:id="rId16"/>
  </sheets>
  <definedNames>
    <definedName name="_xlnm.Print_Area" localSheetId="0">表紙!$A$1:$A$45</definedName>
    <definedName name="_xlnm.Print_Area" localSheetId="3">補足１!$A$1:$P$43</definedName>
    <definedName name="_xlnm.Print_Area" localSheetId="4">補足２!$A$1:$Q$44</definedName>
    <definedName name="_xlnm.Print_Area" localSheetId="5">補足３!$A$1:$H$27</definedName>
    <definedName name="_xlnm.Print_Area" localSheetId="6">補足４!$A$1:$M$23</definedName>
    <definedName name="_xlnm.Print_Area" localSheetId="2">'本文(感染症BCP)'!$A$3:$D$174</definedName>
    <definedName name="_xlnm.Print_Area" localSheetId="1">目次!$A$1:$D$59</definedName>
    <definedName name="_xlnm.Print_Area" localSheetId="7">様式1!$A$1:$E$17</definedName>
    <definedName name="_xlnm.Print_Area" localSheetId="9">様式3!$A$1:$S$24</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 name="_xlnm.Print_Area" localSheetId="15">様式9!$A$1:$N$27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46" l="1"/>
  <c r="J11" i="46"/>
  <c r="J10" i="46"/>
  <c r="J9" i="46"/>
  <c r="J8" i="46"/>
</calcChain>
</file>

<file path=xl/sharedStrings.xml><?xml version="1.0" encoding="utf-8"?>
<sst xmlns="http://schemas.openxmlformats.org/spreadsheetml/2006/main" count="930" uniqueCount="667">
  <si>
    <t>目次</t>
    <rPh sb="0" eb="2">
      <t>モクジ</t>
    </rPh>
    <phoneticPr fontId="1"/>
  </si>
  <si>
    <t>２．平常時の対応</t>
    <rPh sb="2" eb="5">
      <t>ヘイジョウジ</t>
    </rPh>
    <rPh sb="6" eb="8">
      <t>タイオウ</t>
    </rPh>
    <phoneticPr fontId="1"/>
  </si>
  <si>
    <t>関係様式</t>
    <rPh sb="0" eb="4">
      <t>カンケイヨウシキ</t>
    </rPh>
    <phoneticPr fontId="1"/>
  </si>
  <si>
    <t>コメント</t>
    <phoneticPr fontId="1"/>
  </si>
  <si>
    <t>区分</t>
    <rPh sb="0" eb="2">
      <t>クブン</t>
    </rPh>
    <phoneticPr fontId="1"/>
  </si>
  <si>
    <t>ひな形</t>
    <rPh sb="2" eb="3">
      <t>ガタ</t>
    </rPh>
    <phoneticPr fontId="1"/>
  </si>
  <si>
    <t>ガイドライン</t>
    <phoneticPr fontId="1"/>
  </si>
  <si>
    <t>研修
資料</t>
    <rPh sb="0" eb="2">
      <t>ケンシュウ</t>
    </rPh>
    <rPh sb="3" eb="5">
      <t>シリョウ</t>
    </rPh>
    <phoneticPr fontId="1"/>
  </si>
  <si>
    <t>-</t>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</si>
  <si>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</si>
  <si>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</si>
  <si>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</si>
  <si>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</si>
  <si>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</si>
  <si>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</si>
  <si>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</si>
  <si>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</si>
  <si>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</si>
  <si>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</si>
  <si>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</si>
  <si>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</si>
  <si>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</si>
  <si>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</si>
  <si>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</si>
  <si>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</si>
  <si>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</si>
  <si>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</si>
  <si>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</si>
  <si>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</si>
  <si>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</si>
  <si>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</si>
  <si>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</si>
  <si>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</si>
  <si>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</si>
  <si>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</si>
  <si>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</si>
  <si>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</si>
  <si>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</si>
  <si>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</si>
  <si>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</si>
  <si>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</si>
  <si>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</si>
  <si>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</si>
  <si>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</si>
  <si>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</si>
  <si>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関係機関、他事業所</t>
    <rPh sb="0" eb="2">
      <t>カンケイ</t>
    </rPh>
    <rPh sb="2" eb="4">
      <t>キカン</t>
    </rPh>
    <rPh sb="5" eb="9">
      <t>タジギョウショ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</si>
  <si>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</si>
  <si>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</si>
  <si>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</si>
  <si>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</si>
  <si>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</si>
  <si>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</si>
  <si>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</si>
  <si>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</si>
  <si>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</si>
  <si>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</si>
  <si>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</si>
  <si>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</si>
  <si>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</si>
  <si>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</si>
  <si>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</si>
  <si>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</si>
  <si>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</si>
  <si>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</si>
  <si>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</si>
  <si>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</si>
  <si>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法人の方針でも良い。地震と合わせても良い。</t>
    <phoneticPr fontId="1"/>
  </si>
  <si>
    <t>（２）感染防止に向けた取組の実施</t>
    <phoneticPr fontId="1"/>
  </si>
  <si>
    <t>（１）体制構築・整備①</t>
    <phoneticPr fontId="1"/>
  </si>
  <si>
    <t>（１）体制構築・整備②</t>
    <phoneticPr fontId="1"/>
  </si>
  <si>
    <t>8,9</t>
    <phoneticPr fontId="1"/>
  </si>
  <si>
    <t>（２－１）新型コロナウイルス感染症に関する最新情報（感染状況、政府や自治体の動向等）の収集</t>
    <phoneticPr fontId="1"/>
  </si>
  <si>
    <t>（２－２）基本的な感染症対策の徹底</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</si>
  <si>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</si>
  <si>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</si>
  <si>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</si>
  <si>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</si>
  <si>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</si>
  <si>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</si>
  <si>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</si>
  <si>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</si>
  <si>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</si>
  <si>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３．初動対応</t>
    <phoneticPr fontId="1"/>
  </si>
  <si>
    <t>（１－１）管理者への報告</t>
    <rPh sb="5" eb="8">
      <t>カンリシャ</t>
    </rPh>
    <rPh sb="10" eb="12">
      <t>ホウコク</t>
    </rPh>
    <phoneticPr fontId="1"/>
  </si>
  <si>
    <t>（１－２）地域での身近な医療機関、受診・相談センターへ連絡</t>
    <phoneticPr fontId="1"/>
  </si>
  <si>
    <t>（１－４）指定権者への報告</t>
    <phoneticPr fontId="1"/>
  </si>
  <si>
    <t>（３）消毒・清掃等の実施</t>
    <phoneticPr fontId="1"/>
  </si>
  <si>
    <t>（３－１）場所（居室、共用スペース等）、方法の確認</t>
    <phoneticPr fontId="1"/>
  </si>
  <si>
    <t>感染疑い者の検査対応中に、以下の感染拡大防止体制の確立を迅速に対応することができるよう準備しておく。</t>
    <phoneticPr fontId="1"/>
  </si>
  <si>
    <t>（１）保健所との連携</t>
    <phoneticPr fontId="1"/>
  </si>
  <si>
    <t>（１－１）濃厚接触者の特定への協力</t>
    <phoneticPr fontId="1"/>
  </si>
  <si>
    <t>（２）濃厚接触者への対応</t>
    <phoneticPr fontId="1"/>
  </si>
  <si>
    <t>（１－２）感染対策の指示を仰ぐ</t>
    <phoneticPr fontId="1"/>
  </si>
  <si>
    <t>（参考）新型コロナウイルス感染症に関する情報入手先</t>
    <rPh sb="1" eb="3">
      <t>サンコウ</t>
    </rPh>
    <phoneticPr fontId="1"/>
  </si>
  <si>
    <t>検査</t>
    <rPh sb="0" eb="2">
      <t>ケンサ</t>
    </rPh>
    <phoneticPr fontId="1"/>
  </si>
  <si>
    <r>
      <t xml:space="preserve">《検査結果の捉え方》
</t>
    </r>
    <r>
      <rPr>
        <sz val="10"/>
        <color theme="1"/>
        <rFont val="Wingdings"/>
        <family val="3"/>
        <charset val="2"/>
      </rPr>
      <t></t>
    </r>
    <r>
      <rPr>
        <sz val="10"/>
        <color theme="1"/>
        <rFont val="ＭＳ 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ゴシック"/>
        <family val="3"/>
        <charset val="128"/>
      </rPr>
      <t xml:space="preserve"> 検査結果は絶対的なものではないため、一度陰性であったとしても、感染が疑われることがあれば、再度相談する必要がある。</t>
    </r>
    <phoneticPr fontId="1"/>
  </si>
  <si>
    <t>１．総則</t>
    <rPh sb="2" eb="4">
      <t>ソウソク</t>
    </rPh>
    <phoneticPr fontId="1"/>
  </si>
  <si>
    <t>１．４　全体像</t>
    <rPh sb="4" eb="7">
      <t>ゼンタイゾウ</t>
    </rPh>
    <phoneticPr fontId="1"/>
  </si>
  <si>
    <t>-</t>
    <phoneticPr fontId="1"/>
  </si>
  <si>
    <t>本計画の主管部門は、感染症に詳しい部門(例えば、医療・看護)または感染症委員会にする。</t>
    <rPh sb="0" eb="3">
      <t>ホンケイカク</t>
    </rPh>
    <rPh sb="4" eb="8">
      <t>シュカンブモン</t>
    </rPh>
    <rPh sb="10" eb="13">
      <t>カンセンショウ</t>
    </rPh>
    <rPh sb="14" eb="15">
      <t>クワ</t>
    </rPh>
    <rPh sb="17" eb="19">
      <t>ブモン</t>
    </rPh>
    <rPh sb="20" eb="21">
      <t>タト</t>
    </rPh>
    <rPh sb="24" eb="26">
      <t>イリョウ</t>
    </rPh>
    <rPh sb="27" eb="29">
      <t>カンゴ</t>
    </rPh>
    <rPh sb="33" eb="36">
      <t>カンセンショウ</t>
    </rPh>
    <rPh sb="36" eb="39">
      <t>イインカイ</t>
    </rPh>
    <phoneticPr fontId="1"/>
  </si>
  <si>
    <t>参照ページ</t>
    <rPh sb="0" eb="2">
      <t>サンショウ</t>
    </rPh>
    <phoneticPr fontId="1"/>
  </si>
  <si>
    <t>何を</t>
    <rPh sb="0" eb="1">
      <t>ナニ</t>
    </rPh>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</si>
  <si>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</si>
  <si>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</si>
  <si>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5～6</t>
    <phoneticPr fontId="1"/>
  </si>
  <si>
    <t>【ポイント】
報告ルート、報告先、報告方法、連絡先等を事前に整理しておくことが重要。</t>
    <phoneticPr fontId="1"/>
  </si>
  <si>
    <t>【ポイント】
・感染者が発生した場合に、どこにどのような情報共有を行うか、日頃から整理しておくことが重要。
・情報を共有する範囲と方針、保健所や自治体への報告内容、方法等を記載する。「２．初動対応（１）第一報」の記入例も参照。
・感染が拡大した場合、情報共有、情報公開に関する業務量が増えることを想定し、連絡先に応じた担当者を考える。その際に法人本部との連携も考慮する。</t>
    <rPh sb="115" eb="117">
      <t>カンセン</t>
    </rPh>
    <rPh sb="118" eb="120">
      <t>カクダイ</t>
    </rPh>
    <rPh sb="122" eb="124">
      <t>バアイ</t>
    </rPh>
    <rPh sb="125" eb="127">
      <t>ジョウホウ</t>
    </rPh>
    <rPh sb="127" eb="129">
      <t>キョウユウ</t>
    </rPh>
    <rPh sb="130" eb="134">
      <t>ジョウホウコウカイ</t>
    </rPh>
    <rPh sb="135" eb="136">
      <t>カン</t>
    </rPh>
    <rPh sb="138" eb="141">
      <t>ギョウムリョウ</t>
    </rPh>
    <rPh sb="142" eb="143">
      <t>フ</t>
    </rPh>
    <rPh sb="148" eb="150">
      <t>ソウテイ</t>
    </rPh>
    <rPh sb="152" eb="154">
      <t>レンラク</t>
    </rPh>
    <rPh sb="154" eb="155">
      <t>サキ</t>
    </rPh>
    <rPh sb="156" eb="157">
      <t>オウ</t>
    </rPh>
    <rPh sb="159" eb="161">
      <t>タントウ</t>
    </rPh>
    <rPh sb="161" eb="162">
      <t>シャ</t>
    </rPh>
    <rPh sb="163" eb="164">
      <t>カンガ</t>
    </rPh>
    <rPh sb="169" eb="170">
      <t>サイ</t>
    </rPh>
    <rPh sb="171" eb="173">
      <t>ホウジン</t>
    </rPh>
    <rPh sb="173" eb="175">
      <t>ホンブ</t>
    </rPh>
    <rPh sb="177" eb="179">
      <t>レンケイ</t>
    </rPh>
    <rPh sb="180" eb="182">
      <t>コウリョ</t>
    </rPh>
    <phoneticPr fontId="1"/>
  </si>
  <si>
    <t>情報の内容</t>
    <rPh sb="0" eb="2">
      <t>ジョウホウ</t>
    </rPh>
    <rPh sb="3" eb="5">
      <t>ナイヨウ</t>
    </rPh>
    <phoneticPr fontId="1"/>
  </si>
  <si>
    <t>電話</t>
    <rPh sb="0" eb="2">
      <t>デンワ</t>
    </rPh>
    <phoneticPr fontId="1"/>
  </si>
  <si>
    <t>No</t>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</si>
  <si>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</si>
  <si>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</si>
  <si>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</si>
  <si>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・対策本部長のサポート
・対策本部の運営実務の統括
・関係各部署への指示</t>
    <phoneticPr fontId="1"/>
  </si>
  <si>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</si>
  <si>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</si>
  <si>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</si>
  <si>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</si>
  <si>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</si>
  <si>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</si>
  <si>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</si>
  <si>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</si>
  <si>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</si>
  <si>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</si>
  <si>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</si>
  <si>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</si>
  <si>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</si>
  <si>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</si>
  <si>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</si>
  <si>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</si>
  <si>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</si>
  <si>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</si>
  <si>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</si>
  <si>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</si>
  <si>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</si>
  <si>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</si>
  <si>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</si>
  <si>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</si>
  <si>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</si>
  <si>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</si>
  <si>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</si>
  <si>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</si>
  <si>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</si>
  <si>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</si>
  <si>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</si>
  <si>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</si>
  <si>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</si>
  <si>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</si>
  <si>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</si>
  <si>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</si>
  <si>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</si>
  <si>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</si>
  <si>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</si>
  <si>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</si>
  <si>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</si>
  <si>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</si>
  <si>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氏名</t>
    <rPh sb="0" eb="2">
      <t>シメイ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</si>
  <si>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</si>
  <si>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</si>
  <si>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</si>
  <si>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</si>
  <si>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</si>
  <si>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</si>
  <si>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</si>
  <si>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</si>
  <si>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</si>
  <si>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</si>
  <si>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</si>
  <si>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</si>
  <si>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</si>
  <si>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</si>
  <si>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</si>
  <si>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＜濃厚接触（疑い）者＞</t>
    <rPh sb="1" eb="3">
      <t>ノウコウ</t>
    </rPh>
    <rPh sb="3" eb="5">
      <t>セッショク</t>
    </rPh>
    <rPh sb="6" eb="7">
      <t>ウタガ</t>
    </rPh>
    <rPh sb="9" eb="10">
      <t>シャ</t>
    </rPh>
    <phoneticPr fontId="21"/>
  </si>
  <si>
    <t>濃厚接触者/接触疑い者</t>
    <rPh sb="0" eb="2">
      <t>ノウコウ</t>
    </rPh>
    <rPh sb="2" eb="5">
      <t>セッショクシャ</t>
    </rPh>
    <rPh sb="6" eb="8">
      <t>セッショク</t>
    </rPh>
    <rPh sb="8" eb="9">
      <t>ウタガ</t>
    </rPh>
    <rPh sb="10" eb="11">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</si>
  <si>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</si>
  <si>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</si>
  <si>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</si>
  <si>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</si>
  <si>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</si>
  <si>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（参考）感染が疑われる者との濃厚接触が疑われる者の特定にあたっては以下を参考。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カンセン</t>
    </rPh>
    <rPh sb="7" eb="8">
      <t>ウタガ</t>
    </rPh>
    <rPh sb="11" eb="12">
      <t>モノ</t>
    </rPh>
    <rPh sb="25" eb="27">
      <t>トクテイ</t>
    </rPh>
    <phoneticPr fontId="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</si>
  <si>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</si>
  <si>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</si>
  <si>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</si>
  <si>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</si>
  <si>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</si>
  <si>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</si>
  <si>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</si>
  <si>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</si>
  <si>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</si>
  <si>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</si>
  <si>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</si>
  <si>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</si>
  <si>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</si>
  <si>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</si>
  <si>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</si>
  <si>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</si>
  <si>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</si>
  <si>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</si>
  <si>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</si>
  <si>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</si>
  <si>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</si>
  <si>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</si>
  <si>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</si>
  <si>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</si>
  <si>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</si>
  <si>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</si>
  <si>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</si>
  <si>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</si>
  <si>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</si>
  <si>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</si>
  <si>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</si>
  <si>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</si>
  <si>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</si>
  <si>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</si>
  <si>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</si>
  <si>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</si>
  <si>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</si>
  <si>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</si>
  <si>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</si>
  <si>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</si>
  <si>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</si>
  <si>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</si>
  <si>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</si>
  <si>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</si>
  <si>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</si>
  <si>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</si>
  <si>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</si>
  <si>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</si>
  <si>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</si>
  <si>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</si>
  <si>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</si>
  <si>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</si>
  <si>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</si>
  <si>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</si>
  <si>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現場責任者</t>
    <rPh sb="0" eb="2">
      <t>ゲンバ</t>
    </rPh>
    <rPh sb="2" eb="5">
      <t>セキニンシャ</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</si>
  <si>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</si>
  <si>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</si>
  <si>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</si>
  <si>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</si>
  <si>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広報・情報班</t>
    <rPh sb="0" eb="2">
      <t>コウホウ</t>
    </rPh>
    <rPh sb="3" eb="6">
      <t>ジョウホウハン</t>
    </rPh>
    <phoneticPr fontId="1"/>
  </si>
  <si>
    <t>第一報</t>
    <rPh sb="0" eb="2">
      <t>ダイイチ</t>
    </rPh>
    <rPh sb="2" eb="3">
      <t>ホウ</t>
    </rPh>
    <phoneticPr fontId="1"/>
  </si>
  <si>
    <t>感染確定</t>
    <rPh sb="0" eb="2">
      <t>カンセン</t>
    </rPh>
    <rPh sb="2" eb="4">
      <t>カクテイ</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</si>
  <si>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</si>
  <si>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</si>
  <si>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</si>
  <si>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</si>
  <si>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</si>
  <si>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</si>
  <si>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</si>
  <si>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</si>
  <si>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</si>
  <si>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</si>
  <si>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</si>
  <si>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</si>
  <si>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</si>
  <si>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</si>
  <si>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【ポイント】
〇意思決定者、各担当者は、複数名の代行者も含め決定する。
〇役割を意識し、スムーズに活動するために、担当者名/部署名には具体的な名前を記載、権限と役割を記載する</t>
    <phoneticPr fontId="1"/>
  </si>
  <si>
    <t>BCPの発動
または参集依頼</t>
    <rPh sb="4" eb="6">
      <t>ハツドウ</t>
    </rPh>
    <rPh sb="10" eb="12">
      <t>サンシュウ</t>
    </rPh>
    <rPh sb="12" eb="14">
      <t>イライ</t>
    </rPh>
    <phoneticPr fontId="1"/>
  </si>
  <si>
    <t>【ポイント】
社外へに報告用紙を作成し、記入しておくと、連絡漏れ等が後で確認できる。
また、指示内容も記入すると、情報が一元管理できる。</t>
    <rPh sb="7" eb="9">
      <t>シャガイ</t>
    </rPh>
    <rPh sb="11" eb="13">
      <t>ホウコク</t>
    </rPh>
    <rPh sb="13" eb="15">
      <t>ヨウシ</t>
    </rPh>
    <rPh sb="16" eb="18">
      <t>サクセイ</t>
    </rPh>
    <rPh sb="20" eb="22">
      <t>キニュウ</t>
    </rPh>
    <rPh sb="28" eb="30">
      <t>レンラク</t>
    </rPh>
    <rPh sb="30" eb="31">
      <t>モ</t>
    </rPh>
    <rPh sb="32" eb="33">
      <t>トウ</t>
    </rPh>
    <rPh sb="34" eb="35">
      <t>アト</t>
    </rPh>
    <rPh sb="36" eb="38">
      <t>カクニン</t>
    </rPh>
    <rPh sb="46" eb="48">
      <t>シジ</t>
    </rPh>
    <rPh sb="48" eb="50">
      <t>ナイヨウ</t>
    </rPh>
    <rPh sb="51" eb="53">
      <t>キニュウ</t>
    </rPh>
    <rPh sb="57" eb="59">
      <t>ジョウホウ</t>
    </rPh>
    <rPh sb="60" eb="64">
      <t>イチゲンカンリ</t>
    </rPh>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</si>
  <si>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</si>
  <si>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</si>
  <si>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</si>
  <si>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様式４　感染（疑い）者・濃厚接触（疑い）者管理リスト</t>
    <rPh sb="0" eb="1">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</si>
  <si>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</si>
  <si>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</si>
  <si>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</si>
  <si>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</si>
  <si>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補足１　対応フローチャート</t>
    <rPh sb="0" eb="1">
      <t>ホソク</t>
    </rPh>
    <phoneticPr fontId="1"/>
  </si>
  <si>
    <t>補足２　情報共有先</t>
    <rPh sb="0" eb="1">
      <t>ホソク</t>
    </rPh>
    <phoneticPr fontId="1"/>
  </si>
  <si>
    <t>補足３　情報伝達の流れ</t>
    <rPh sb="0" eb="1">
      <t>ホソク</t>
    </rPh>
    <phoneticPr fontId="1"/>
  </si>
  <si>
    <t>○厚生労働省「新型コロナウイルス感染症について」 ：</t>
  </si>
  <si>
    <t>○厚生労働省「介護事業所等向けの新型コロナウイルス感染症対策等まとめページ」：</t>
  </si>
  <si>
    <t>https://www.mhlw.go.jp/stf/seisakunitsuite/bunya/0000164708_00001.html</t>
    <phoneticPr fontId="1"/>
  </si>
  <si>
    <t>https://www.mhlw.go.jp/stf/seisakunitsuite/bunya/hukushi_kaigo/kaigo_koureisha/taisakumatome_13635.html</t>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</si>
  <si>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</si>
  <si>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</si>
  <si>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</si>
  <si>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</si>
  <si>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</si>
  <si>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</si>
  <si>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</si>
  <si>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</si>
  <si>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</si>
  <si>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</si>
  <si>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</si>
  <si>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</si>
  <si>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</si>
  <si>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</si>
  <si>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</si>
  <si>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</si>
  <si>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</si>
  <si>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</si>
  <si>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</si>
  <si>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</si>
  <si>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2.1</t>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</si>
  <si>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</si>
  <si>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</si>
  <si>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</si>
  <si>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</si>
  <si>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</si>
  <si>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</si>
  <si>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（３）消毒・清掃等の実施</t>
    <rPh sb="3" eb="5">
      <t>ショウドク</t>
    </rPh>
    <rPh sb="6" eb="8">
      <t>セイソウ</t>
    </rPh>
    <rPh sb="8" eb="9">
      <t>トウ</t>
    </rPh>
    <rPh sb="10" eb="12">
      <t>ジッシ</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</si>
  <si>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</si>
  <si>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</si>
  <si>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</si>
  <si>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</si>
  <si>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</si>
  <si>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（２）濃厚接触者への対応</t>
    <rPh sb="3" eb="8">
      <t>ノウコウセッショクシャ</t>
    </rPh>
    <rPh sb="10" eb="12">
      <t>タイオウ</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</si>
  <si>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</si>
  <si>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</si>
  <si>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</si>
  <si>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t>感染対策
マニュアル
(様式なし)</t>
    <rPh sb="0" eb="4">
      <t>カンセンタイサク</t>
    </rPh>
    <rPh sb="12" eb="14">
      <t>ヨウシキ</t>
    </rPh>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</si>
  <si>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</si>
  <si>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</si>
  <si>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</si>
  <si>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</si>
  <si>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</si>
  <si>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</si>
  <si>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</si>
  <si>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</si>
  <si>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</si>
  <si>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</si>
  <si>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</si>
  <si>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</si>
  <si>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</si>
  <si>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</si>
  <si>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</si>
  <si>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靴カバー</t>
    <phoneticPr fontId="1"/>
  </si>
  <si>
    <t>（介護サービス類型：通所系）</t>
    <rPh sb="10" eb="12">
      <t>ツウショ</t>
    </rPh>
    <phoneticPr fontId="1"/>
  </si>
  <si>
    <t>休業の検討</t>
    <rPh sb="0" eb="2">
      <t>キュウギョウ</t>
    </rPh>
    <rPh sb="3" eb="5">
      <t>ケントウ</t>
    </rPh>
    <phoneticPr fontId="1"/>
  </si>
  <si>
    <t>５．</t>
    <phoneticPr fontId="1"/>
  </si>
  <si>
    <t>　5.1</t>
    <phoneticPr fontId="1"/>
  </si>
  <si>
    <t>　5.2</t>
    <phoneticPr fontId="1"/>
  </si>
  <si>
    <t>（４）情報共有</t>
    <rPh sb="3" eb="7">
      <t>ジョウホウキョウユウ</t>
    </rPh>
    <phoneticPr fontId="1"/>
  </si>
  <si>
    <t>（５）過重労働・メンタルヘルス対応</t>
    <rPh sb="3" eb="7">
      <t>カジュウロウドウ</t>
    </rPh>
    <rPh sb="15" eb="17">
      <t>タイオウ</t>
    </rPh>
    <phoneticPr fontId="1"/>
  </si>
  <si>
    <t>（６）情報発信</t>
    <rPh sb="3" eb="5">
      <t>ジョウホウ</t>
    </rPh>
    <rPh sb="5" eb="7">
      <t>ハッシン</t>
    </rPh>
    <phoneticPr fontId="1"/>
  </si>
  <si>
    <t>　事業所内で方針を決定する。</t>
  </si>
  <si>
    <t>事業所の果たすべき役割を鑑みて、基本方針等を検討し、記載する。</t>
  </si>
  <si>
    <t>（２－４）事業所内出入り者の記録管理</t>
  </si>
  <si>
    <t xml:space="preserve">
●（令和2年9月30日）高齢者事業所における事業所内感染対策のための自主点検について（その２）にある机上訓練シナリオを活用する。
https://www.mhlw.go.jp/content/000678401.pdf</t>
  </si>
  <si>
    <t>（１－３）事業所内・法人内の情報共有</t>
  </si>
  <si>
    <t>（２－３）職員・利用者の体調管理</t>
  </si>
  <si>
    <t>【ポイント】
感染の疑いについてより早期に把握できるよう、管理者が中心となり、毎日の検温の実施、食事等の際における体調の確認を行うこと等により、日頃から利用者の健康の状態や変化の有無等に留意することが重要。
職員に関しては、管理者は、日頃から職員の健康管理に留意するとともに、職員が職場で体調不良を申出しやすい環境づくりに努めること。</t>
  </si>
  <si>
    <t>ガイドライン　19ページを転用</t>
    <rPh sb="13" eb="15">
      <t>テンヨウ</t>
    </rPh>
    <phoneticPr fontId="1"/>
  </si>
  <si>
    <t>【ポイント】
事前準備（０．平時対応）と感染疑い者が発生してからの対応（１．感染疑い者の発生～５．感染拡大防止体制の確立）の流れを踏まえて、作成していく。</t>
    <phoneticPr fontId="1"/>
  </si>
  <si>
    <t>-</t>
    <phoneticPr fontId="1"/>
  </si>
  <si>
    <t>（１－６）家族への報告</t>
    <phoneticPr fontId="1"/>
  </si>
  <si>
    <t>（１－５）居宅介護支援事業所への報告</t>
    <rPh sb="5" eb="7">
      <t>キョタク</t>
    </rPh>
    <rPh sb="7" eb="9">
      <t>カイゴ</t>
    </rPh>
    <rPh sb="9" eb="11">
      <t>シエン</t>
    </rPh>
    <rPh sb="11" eb="14">
      <t>ジギョウショ</t>
    </rPh>
    <rPh sb="16" eb="18">
      <t>ホウコク</t>
    </rPh>
    <phoneticPr fontId="1"/>
  </si>
  <si>
    <t>【様式3】</t>
    <rPh sb="1" eb="3">
      <t>ヨウシキ</t>
    </rPh>
    <phoneticPr fontId="1"/>
  </si>
  <si>
    <t>（２）感染疑い者(利用者)への対応</t>
    <rPh sb="9" eb="12">
      <t>リヨウシャ</t>
    </rPh>
    <phoneticPr fontId="1"/>
  </si>
  <si>
    <t>-</t>
    <phoneticPr fontId="1"/>
  </si>
  <si>
    <t>４．休業の検討</t>
    <rPh sb="2" eb="4">
      <t>キュウギョウ</t>
    </rPh>
    <rPh sb="5" eb="7">
      <t>ケントウ</t>
    </rPh>
    <phoneticPr fontId="1"/>
  </si>
  <si>
    <t>21-22</t>
    <phoneticPr fontId="1"/>
  </si>
  <si>
    <t>３．１　対応主体</t>
    <rPh sb="4" eb="8">
      <t>タイオウシュタイ</t>
    </rPh>
    <phoneticPr fontId="1"/>
  </si>
  <si>
    <t>３．２　対応事項</t>
    <rPh sb="4" eb="8">
      <t>タイオウジコウ</t>
    </rPh>
    <phoneticPr fontId="1"/>
  </si>
  <si>
    <t>５．１　対応主体</t>
    <rPh sb="4" eb="8">
      <t>タイオウシュタイ</t>
    </rPh>
    <phoneticPr fontId="1"/>
  </si>
  <si>
    <t>５．感染拡大防止体制の確立</t>
    <phoneticPr fontId="1"/>
  </si>
  <si>
    <t>５．２　対応事項</t>
    <rPh sb="4" eb="8">
      <t>タイオウジコウ</t>
    </rPh>
    <phoneticPr fontId="1"/>
  </si>
  <si>
    <t>４．１　対応主体</t>
    <rPh sb="4" eb="8">
      <t>タイオウシュタイ</t>
    </rPh>
    <phoneticPr fontId="1"/>
  </si>
  <si>
    <t>４．２　対応事項</t>
    <rPh sb="4" eb="8">
      <t>タイオウジコウ</t>
    </rPh>
    <phoneticPr fontId="1"/>
  </si>
  <si>
    <t>（１）都道府県、保健所等との調整</t>
    <phoneticPr fontId="1"/>
  </si>
  <si>
    <t>（２）訪問サービス等の実施検討</t>
    <phoneticPr fontId="1"/>
  </si>
  <si>
    <t>（３）居宅介護支援事業所との調整</t>
    <phoneticPr fontId="1"/>
  </si>
  <si>
    <t>（４）利用者・家族への説明</t>
    <phoneticPr fontId="1"/>
  </si>
  <si>
    <t>（５）再開基準の明確化</t>
    <phoneticPr fontId="1"/>
  </si>
  <si>
    <t>22-23</t>
    <phoneticPr fontId="1"/>
  </si>
  <si>
    <t>（２－１）利用者　自宅待機</t>
    <rPh sb="9" eb="13">
      <t>ジタクタイキ</t>
    </rPh>
    <phoneticPr fontId="1"/>
  </si>
  <si>
    <t>（２－２）利用者　居宅介護支援事業所との調整</t>
    <rPh sb="5" eb="8">
      <t>リヨウシャ</t>
    </rPh>
    <phoneticPr fontId="1"/>
  </si>
  <si>
    <t>（２－３）職員　自宅待機</t>
    <rPh sb="5" eb="7">
      <t>ショクイン</t>
    </rPh>
    <rPh sb="8" eb="12">
      <t>ジタクタイキ</t>
    </rPh>
    <phoneticPr fontId="1"/>
  </si>
  <si>
    <t>（３）防護具、消毒液等の確保</t>
    <phoneticPr fontId="1"/>
  </si>
  <si>
    <t>（３－１）在庫量・必要量の確認</t>
    <phoneticPr fontId="1"/>
  </si>
  <si>
    <t>（３－２）調達先・調達方法の確認</t>
    <phoneticPr fontId="1"/>
  </si>
  <si>
    <t>（４）情報共有</t>
    <phoneticPr fontId="1"/>
  </si>
  <si>
    <t>（４－１）事業所内・法人内での情報共有</t>
    <phoneticPr fontId="1"/>
  </si>
  <si>
    <t>（４－２）利用者・家族との情報共有</t>
    <phoneticPr fontId="1"/>
  </si>
  <si>
    <t>（４－３）自治体（指定権者・保健所）との情報共有</t>
    <phoneticPr fontId="1"/>
  </si>
  <si>
    <t>（４－４）関係業者等との情報共有</t>
    <phoneticPr fontId="1"/>
  </si>
  <si>
    <t>（５）過重労働・メンタルヘルス対応</t>
    <phoneticPr fontId="1"/>
  </si>
  <si>
    <t>（５－１）労務管理</t>
    <phoneticPr fontId="1"/>
  </si>
  <si>
    <t>23-24</t>
    <phoneticPr fontId="1"/>
  </si>
  <si>
    <t>（６）情報発信</t>
    <phoneticPr fontId="1"/>
  </si>
  <si>
    <t>（６－１）関係機関・地域・マスコミ等への説明・公表・取材対応</t>
    <phoneticPr fontId="1"/>
  </si>
  <si>
    <t>（６－２）利用者への再開支援について</t>
    <phoneticPr fontId="1"/>
  </si>
  <si>
    <t>-</t>
    <phoneticPr fontId="1"/>
  </si>
  <si>
    <r>
      <rPr>
        <b/>
        <sz val="11"/>
        <color rgb="FFFF0000"/>
        <rFont val="ＭＳ Ｐゴシック"/>
        <family val="3"/>
        <charset val="128"/>
      </rPr>
      <t>赤字、赤い補足・様式</t>
    </r>
    <r>
      <rPr>
        <sz val="11"/>
        <color theme="1"/>
        <rFont val="ＭＳ Ｐゴシック"/>
        <family val="3"/>
        <charset val="128"/>
      </rPr>
      <t>の部分は、事業所の実情に合わせ、見直しが必要です</t>
    </r>
    <rPh sb="0" eb="2">
      <t>アカジ</t>
    </rPh>
    <rPh sb="3" eb="4">
      <t>アカ</t>
    </rPh>
    <rPh sb="5" eb="7">
      <t>ホソク</t>
    </rPh>
    <rPh sb="8" eb="10">
      <t>ヨウシキ</t>
    </rPh>
    <rPh sb="11" eb="13">
      <t>ブブン</t>
    </rPh>
    <rPh sb="19" eb="21">
      <t>ジツジョウ</t>
    </rPh>
    <rPh sb="22" eb="23">
      <t>ア</t>
    </rPh>
    <rPh sb="26" eb="28">
      <t>ミナオ</t>
    </rPh>
    <rPh sb="30" eb="32">
      <t>ヒツヨウ</t>
    </rPh>
    <phoneticPr fontId="1"/>
  </si>
  <si>
    <t>１．３　主管部門</t>
    <rPh sb="6" eb="8">
      <t>ブモン</t>
    </rPh>
    <phoneticPr fontId="1"/>
  </si>
  <si>
    <t>（２）訪問サービス等の実施検討</t>
    <rPh sb="3" eb="5">
      <t>ホウモン</t>
    </rPh>
    <rPh sb="9" eb="10">
      <t>トウ</t>
    </rPh>
    <rPh sb="11" eb="13">
      <t>ジッシ</t>
    </rPh>
    <rPh sb="13" eb="15">
      <t>ケントウ</t>
    </rPh>
    <phoneticPr fontId="1"/>
  </si>
  <si>
    <t>（３）居宅介護支援事業所との調整</t>
    <rPh sb="3" eb="9">
      <t>キョタクカイゴシエン</t>
    </rPh>
    <rPh sb="9" eb="11">
      <t>ジギョウ</t>
    </rPh>
    <rPh sb="11" eb="12">
      <t>ショ</t>
    </rPh>
    <rPh sb="14" eb="16">
      <t>チョウセイ</t>
    </rPh>
    <phoneticPr fontId="1"/>
  </si>
  <si>
    <t>（４）利用者・家族への説明</t>
    <rPh sb="3" eb="6">
      <t>リヨウシャ</t>
    </rPh>
    <rPh sb="7" eb="9">
      <t>カゾク</t>
    </rPh>
    <rPh sb="11" eb="13">
      <t>セツメイ</t>
    </rPh>
    <phoneticPr fontId="1"/>
  </si>
  <si>
    <t>（５）再開基準の明確化</t>
    <rPh sb="3" eb="5">
      <t>サイカイ</t>
    </rPh>
    <rPh sb="5" eb="7">
      <t>キジュン</t>
    </rPh>
    <rPh sb="8" eb="11">
      <t>メイカクカ</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</si>
  <si>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</si>
  <si>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補足４：様式６の備蓄品の目安計算シート</t>
    <rPh sb="0" eb="2">
      <t>ホソク</t>
    </rPh>
    <rPh sb="4" eb="6">
      <t>ヨウシキ</t>
    </rPh>
    <rPh sb="8" eb="11">
      <t>ビチクヒン</t>
    </rPh>
    <rPh sb="12" eb="14">
      <t>メヤス</t>
    </rPh>
    <rPh sb="14" eb="16">
      <t>ケイサン</t>
    </rPh>
    <phoneticPr fontId="1"/>
  </si>
  <si>
    <t>【補足2】
【補足3】</t>
    <rPh sb="1" eb="3">
      <t>ホソク</t>
    </rPh>
    <rPh sb="7" eb="9">
      <t>ホソク</t>
    </rPh>
    <phoneticPr fontId="1"/>
  </si>
  <si>
    <t>０．平時対応</t>
    <rPh sb="2" eb="4">
      <t>ヘイジ</t>
    </rPh>
    <rPh sb="4" eb="6">
      <t>タイオウ</t>
    </rPh>
    <phoneticPr fontId="1"/>
  </si>
  <si>
    <t>１．感染疑い者の発生</t>
    <rPh sb="2" eb="4">
      <t>カンセン</t>
    </rPh>
    <rPh sb="4" eb="5">
      <t>ウタガ</t>
    </rPh>
    <rPh sb="6" eb="7">
      <t>シャ</t>
    </rPh>
    <rPh sb="8" eb="10">
      <t>ハッセイ</t>
    </rPh>
    <phoneticPr fontId="1"/>
  </si>
  <si>
    <t>２．初動対応</t>
    <rPh sb="2" eb="4">
      <t>ショドウ</t>
    </rPh>
    <rPh sb="4" eb="6">
      <t>タイオウ</t>
    </rPh>
    <phoneticPr fontId="1"/>
  </si>
  <si>
    <t>（５）ＢＣＰの検証･見直し</t>
    <rPh sb="7" eb="9">
      <t>ケンショウ</t>
    </rPh>
    <rPh sb="10" eb="12">
      <t>ミナオ</t>
    </rPh>
    <phoneticPr fontId="1"/>
  </si>
  <si>
    <t>５.感染拡大防止体制の確立</t>
    <rPh sb="2" eb="4">
      <t>カンセン</t>
    </rPh>
    <rPh sb="4" eb="6">
      <t>カクダイ</t>
    </rPh>
    <rPh sb="6" eb="8">
      <t>ボウシ</t>
    </rPh>
    <rPh sb="8" eb="10">
      <t>タイセイ</t>
    </rPh>
    <rPh sb="11" eb="13">
      <t>カクリツ</t>
    </rPh>
    <phoneticPr fontId="1"/>
  </si>
  <si>
    <t>業務の基本方針</t>
    <rPh sb="0" eb="2">
      <t>ギョウム</t>
    </rPh>
    <rPh sb="3" eb="7">
      <t>キホンホウシン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</si>
  <si>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</si>
  <si>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</si>
  <si>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一部休止するが
ほぼ通常通り</t>
    <rPh sb="0" eb="2">
      <t>イチブ</t>
    </rPh>
    <rPh sb="2" eb="4">
      <t>キュウシ</t>
    </rPh>
    <rPh sb="10" eb="12">
      <t>ツウジョウ</t>
    </rPh>
    <rPh sb="12" eb="13">
      <t>ドオ</t>
    </rPh>
    <phoneticPr fontId="1"/>
  </si>
  <si>
    <t>ほぼ通常通り</t>
    <rPh sb="2" eb="5">
      <t>ツウジョウドオ</t>
    </rPh>
    <phoneticPr fontId="1"/>
  </si>
  <si>
    <t xml:space="preserve">利用者家族等への各種情報提供、
空間的分離のための部屋割り変更、
施設内の消毒、
来所者の体温測定、　等
</t>
    <rPh sb="0" eb="3">
      <t>リヨウシャ</t>
    </rPh>
    <rPh sb="3" eb="5">
      <t>カゾク</t>
    </rPh>
    <rPh sb="5" eb="6">
      <t>トウ</t>
    </rPh>
    <rPh sb="8" eb="10">
      <t>カクシュ</t>
    </rPh>
    <rPh sb="10" eb="12">
      <t>ジョウホウ</t>
    </rPh>
    <rPh sb="12" eb="14">
      <t>テイキョウ</t>
    </rPh>
    <rPh sb="16" eb="19">
      <t>クウカンテキ</t>
    </rPh>
    <rPh sb="19" eb="21">
      <t>ブンリ</t>
    </rPh>
    <rPh sb="25" eb="28">
      <t>ヘヤワ</t>
    </rPh>
    <rPh sb="29" eb="31">
      <t>ヘンコウ</t>
    </rPh>
    <rPh sb="33" eb="35">
      <t>シセツ</t>
    </rPh>
    <rPh sb="35" eb="36">
      <t>ナイ</t>
    </rPh>
    <rPh sb="37" eb="39">
      <t>ショウドク</t>
    </rPh>
    <rPh sb="41" eb="42">
      <t>ライ</t>
    </rPh>
    <rPh sb="42" eb="43">
      <t>ショ</t>
    </rPh>
    <rPh sb="43" eb="44">
      <t>シャ</t>
    </rPh>
    <rPh sb="45" eb="47">
      <t>タイオン</t>
    </rPh>
    <rPh sb="47" eb="49">
      <t>ソクテイ</t>
    </rPh>
    <rPh sb="51" eb="52">
      <t>トウ</t>
    </rPh>
    <phoneticPr fontId="1"/>
  </si>
  <si>
    <t>発災時に、優先的に安否確認の必要な利用者へ早期の対応ができるように、事業所内で事前に把握しておきましょう。</t>
    <phoneticPr fontId="1"/>
  </si>
  <si>
    <t>事業所名：</t>
    <rPh sb="0" eb="2">
      <t>ジギョウ</t>
    </rPh>
    <rPh sb="2" eb="3">
      <t>ショ</t>
    </rPh>
    <rPh sb="3" eb="4">
      <t>メイ</t>
    </rPh>
    <phoneticPr fontId="1"/>
  </si>
  <si>
    <t>作成：　　　　年　　月　　日</t>
    <rPh sb="0" eb="2">
      <t>サクセイ</t>
    </rPh>
    <rPh sb="7" eb="8">
      <t>ネン</t>
    </rPh>
    <rPh sb="10" eb="11">
      <t>ツキ</t>
    </rPh>
    <rPh sb="13" eb="14">
      <t>ヒ</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</si>
  <si>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</si>
  <si>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</si>
  <si>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</si>
  <si>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想定される避難場所</t>
    <rPh sb="0" eb="2">
      <t>ソウテイ</t>
    </rPh>
    <rPh sb="5" eb="7">
      <t>ヒナン</t>
    </rPh>
    <rPh sb="7" eb="9">
      <t>バショ</t>
    </rPh>
    <phoneticPr fontId="1"/>
  </si>
  <si>
    <t>特記</t>
    <rPh sb="0" eb="2">
      <t>トッキ</t>
    </rPh>
    <phoneticPr fontId="1"/>
  </si>
  <si>
    <t>担当ケアマネ</t>
    <rPh sb="0" eb="2">
      <t>タントウ</t>
    </rPh>
    <phoneticPr fontId="1"/>
  </si>
  <si>
    <t>安否確認
できた日</t>
    <rPh sb="0" eb="2">
      <t>アンピ</t>
    </rPh>
    <rPh sb="2" eb="4">
      <t>カクニン</t>
    </rPh>
    <rPh sb="8" eb="9">
      <t>ヒ</t>
    </rPh>
    <phoneticPr fontId="1"/>
  </si>
  <si>
    <t>避難所</t>
  </si>
  <si>
    <t>介護・医療機関</t>
    <rPh sb="0" eb="2">
      <t>カイゴ</t>
    </rPh>
    <rPh sb="3" eb="5">
      <t>イリョウ</t>
    </rPh>
    <rPh sb="5" eb="7">
      <t>キカン</t>
    </rPh>
    <phoneticPr fontId="1"/>
  </si>
  <si>
    <t>人工呼吸器</t>
    <rPh sb="0" eb="5">
      <t>ジンコウコキュウキ</t>
    </rPh>
    <phoneticPr fontId="1"/>
  </si>
  <si>
    <t>(高)</t>
    <rPh sb="1" eb="2">
      <t>コウ</t>
    </rPh>
    <phoneticPr fontId="1"/>
  </si>
  <si>
    <t>△△地区</t>
    <rPh sb="2" eb="4">
      <t>チク</t>
    </rPh>
    <phoneticPr fontId="1"/>
  </si>
  <si>
    <t>介護　太郎(75)</t>
    <rPh sb="0" eb="2">
      <t>カイゴ</t>
    </rPh>
    <rPh sb="3" eb="5">
      <t>タロウ</t>
    </rPh>
    <phoneticPr fontId="1"/>
  </si>
  <si>
    <t>◇◇市☆☆町(△△自治会)</t>
    <rPh sb="2" eb="3">
      <t>シ</t>
    </rPh>
    <rPh sb="5" eb="6">
      <t>マチ</t>
    </rPh>
    <rPh sb="9" eb="12">
      <t>ジチカイ</t>
    </rPh>
    <phoneticPr fontId="1"/>
  </si>
  <si>
    <t>□□病院</t>
    <rPh sb="2" eb="4">
      <t>ビョウイン</t>
    </rPh>
    <phoneticPr fontId="1"/>
  </si>
  <si>
    <t>高齢世帯、妻は要支援者、古い民家
ALS、ストレッチャー移動、胃ろう、吸引</t>
    <rPh sb="12" eb="13">
      <t>フル</t>
    </rPh>
    <rPh sb="14" eb="16">
      <t>ミンカ</t>
    </rPh>
    <phoneticPr fontId="1"/>
  </si>
  <si>
    <t>佐藤</t>
    <rPh sb="0" eb="2">
      <t>サトウ</t>
    </rPh>
    <phoneticPr fontId="1"/>
  </si>
  <si>
    <t>https://shizuoka-caremane.com/page.php?pid=GR2ZA4P39S</t>
    <phoneticPr fontId="1"/>
  </si>
  <si>
    <t>補足４　様式６の備蓄品の目安計算シート</t>
    <rPh sb="0" eb="1">
      <t>ホソク</t>
    </rPh>
    <rPh sb="4" eb="6">
      <t>ヨウシキ</t>
    </rPh>
    <phoneticPr fontId="1"/>
  </si>
  <si>
    <t>様式５　（部署ごと）職員緊急連絡網</t>
    <rPh sb="0" eb="1">
      <t>ヨウシキ</t>
    </rPh>
    <phoneticPr fontId="1"/>
  </si>
  <si>
    <t>様式7：業務分類（優先業務の選定）</t>
    <rPh sb="4" eb="6">
      <t>ギョウム</t>
    </rPh>
    <rPh sb="6" eb="8">
      <t>ブンルイ</t>
    </rPh>
    <rPh sb="9" eb="11">
      <t>ユウセン</t>
    </rPh>
    <rPh sb="11" eb="13">
      <t>ギョウム</t>
    </rPh>
    <rPh sb="14" eb="16">
      <t>センテイ</t>
    </rPh>
    <phoneticPr fontId="1"/>
  </si>
  <si>
    <t>補足３：情報伝達の流れ</t>
    <rPh sb="0" eb="2">
      <t>ホソク</t>
    </rPh>
    <rPh sb="4" eb="6">
      <t>ジョウホウ</t>
    </rPh>
    <rPh sb="6" eb="8">
      <t>デンタツ</t>
    </rPh>
    <rPh sb="9" eb="10">
      <t>ナガ</t>
    </rPh>
    <phoneticPr fontId="1"/>
  </si>
  <si>
    <t>様式9：災害時利用者一覧表 (安否確認優先順位)</t>
    <phoneticPr fontId="1"/>
  </si>
  <si>
    <t>様式９　災害時利用者一覧表 (安否確認優先順位)</t>
    <phoneticPr fontId="1"/>
  </si>
  <si>
    <t>様式8：来所者立ち入り時体温チェックリスト</t>
    <rPh sb="4" eb="7">
      <t>ライショシャ</t>
    </rPh>
    <rPh sb="7" eb="8">
      <t>タ</t>
    </rPh>
    <rPh sb="9" eb="10">
      <t>イ</t>
    </rPh>
    <rPh sb="11" eb="12">
      <t>ジ</t>
    </rPh>
    <rPh sb="12" eb="14">
      <t>タイオン</t>
    </rPh>
    <phoneticPr fontId="1"/>
  </si>
  <si>
    <t>様式6：備蓄品リスト</t>
    <rPh sb="4" eb="6">
      <t>ビチク</t>
    </rPh>
    <rPh sb="6" eb="7">
      <t>ヒン</t>
    </rPh>
    <phoneticPr fontId="1"/>
  </si>
  <si>
    <t>様式5：（部署ごと）職員緊急連絡網</t>
    <rPh sb="5" eb="7">
      <t>ブショ</t>
    </rPh>
    <rPh sb="10" eb="12">
      <t>ショクイン</t>
    </rPh>
    <rPh sb="12" eb="14">
      <t>キンキュウ</t>
    </rPh>
    <rPh sb="14" eb="17">
      <t>レンラクモウ</t>
    </rPh>
    <phoneticPr fontId="1"/>
  </si>
  <si>
    <t>様式4：感染（疑い）者・濃厚接触（疑い）者管理リスト</t>
    <rPh sb="0" eb="2">
      <t>ヨウシキ</t>
    </rPh>
    <rPh sb="4" eb="6">
      <t>カンセン</t>
    </rPh>
    <rPh sb="7" eb="8">
      <t>ウタガ</t>
    </rPh>
    <rPh sb="10" eb="11">
      <t>モノ</t>
    </rPh>
    <rPh sb="12" eb="14">
      <t>ノウコウ</t>
    </rPh>
    <rPh sb="14" eb="16">
      <t>セッショク</t>
    </rPh>
    <rPh sb="17" eb="18">
      <t>ウタガ</t>
    </rPh>
    <rPh sb="20" eb="21">
      <t>モノ</t>
    </rPh>
    <rPh sb="21" eb="23">
      <t>カンリ</t>
    </rPh>
    <phoneticPr fontId="2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</si>
  <si>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</si>
  <si>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様式1：推進体制の構成メンバー</t>
    <rPh sb="4" eb="6">
      <t>スイシン</t>
    </rPh>
    <rPh sb="6" eb="8">
      <t>タイセイ</t>
    </rPh>
    <phoneticPr fontId="1"/>
  </si>
  <si>
    <t>　対応主体の決定、計画のメンテナンス・周知、感染疑い事例発生の緊急時対応を見据えた事前準備を、下記で実施する。</t>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</si>
  <si>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</si>
  <si>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</si>
  <si>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t>感染疑い者が発生した際の初動対応について、迅速な行動ができるよう準備しておく。</t>
    <rPh sb="24" eb="26">
      <t>コウドウ</t>
    </rPh>
    <phoneticPr fontId="1"/>
  </si>
  <si>
    <t>新型コロナウイルス感染（疑い）者発生時のフローチャート（通所系）</t>
    <rPh sb="0" eb="2">
      <t>シンガタ</t>
    </rPh>
    <rPh sb="9" eb="11">
      <t>カンセン</t>
    </rPh>
    <rPh sb="12" eb="13">
      <t>ウタガ</t>
    </rPh>
    <rPh sb="15" eb="16">
      <t>シャ</t>
    </rPh>
    <rPh sb="16" eb="18">
      <t>ハッセイ</t>
    </rPh>
    <rPh sb="18" eb="19">
      <t>ジ</t>
    </rPh>
    <rPh sb="28" eb="30">
      <t>ツウショ</t>
    </rPh>
    <rPh sb="30" eb="31">
      <t>ケイ</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</si>
  <si>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</si>
  <si>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利用者・職員の体調管理
</t>
    </r>
    <r>
      <rPr>
        <b/>
        <sz val="11"/>
        <color theme="1"/>
        <rFont val="ＭＳ Ｐゴシック"/>
        <family val="3"/>
        <charset val="128"/>
      </rPr>
      <t>④</t>
    </r>
    <r>
      <rPr>
        <sz val="11"/>
        <color theme="1"/>
        <rFont val="ＭＳ Ｐゴシック"/>
        <family val="3"/>
        <charset val="128"/>
      </rPr>
      <t xml:space="preserve">事業所内出入り者の記録管理
</t>
    </r>
    <r>
      <rPr>
        <b/>
        <sz val="11"/>
        <color theme="1"/>
        <rFont val="ＭＳ Ｐゴシック"/>
        <family val="3"/>
        <charset val="128"/>
      </rPr>
      <t>⑤</t>
    </r>
    <r>
      <rPr>
        <sz val="11"/>
        <color theme="1"/>
        <rFont val="ＭＳ Ｐゴシック"/>
        <family val="3"/>
        <charset val="128"/>
      </rPr>
      <t>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リヨウ</t>
    </rPh>
    <rPh sb="63" eb="64">
      <t>シャ</t>
    </rPh>
    <rPh sb="65" eb="67">
      <t>ショクイン</t>
    </rPh>
    <rPh sb="68" eb="70">
      <t>タイチョウ</t>
    </rPh>
    <rPh sb="70" eb="72">
      <t>カンリ</t>
    </rPh>
    <rPh sb="74" eb="76">
      <t>ジギョウ</t>
    </rPh>
    <rPh sb="76" eb="77">
      <t>ショ</t>
    </rPh>
    <rPh sb="77" eb="78">
      <t>ナイ</t>
    </rPh>
    <rPh sb="78" eb="80">
      <t>デイ</t>
    </rPh>
    <rPh sb="81" eb="82">
      <t>シャ</t>
    </rPh>
    <rPh sb="83" eb="85">
      <t>キロク</t>
    </rPh>
    <rPh sb="85" eb="87">
      <t>カンリ</t>
    </rPh>
    <rPh sb="89" eb="92">
      <t>レンラクサキ</t>
    </rPh>
    <rPh sb="96" eb="98">
      <t>サクセイ</t>
    </rPh>
    <rPh sb="99" eb="101">
      <t>コウシン</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</si>
  <si>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</si>
  <si>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</si>
  <si>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事業所内・法人内の情報共有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 xml:space="preserve">居宅介護支援事業所への報告
</t>
    </r>
    <r>
      <rPr>
        <b/>
        <sz val="11"/>
        <color theme="1"/>
        <rFont val="ＭＳ Ｐゴシック"/>
        <family val="3"/>
        <charset val="128"/>
      </rPr>
      <t>⑥</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30" eb="32">
      <t>ジュシン</t>
    </rPh>
    <rPh sb="33" eb="35">
      <t>ソウダン</t>
    </rPh>
    <rPh sb="40" eb="42">
      <t>レンラク</t>
    </rPh>
    <rPh sb="44" eb="46">
      <t>ジギョウ</t>
    </rPh>
    <rPh sb="46" eb="47">
      <t>ショ</t>
    </rPh>
    <rPh sb="47" eb="48">
      <t>ナイ</t>
    </rPh>
    <rPh sb="49" eb="51">
      <t>ホウジン</t>
    </rPh>
    <rPh sb="51" eb="52">
      <t>ナイ</t>
    </rPh>
    <rPh sb="53" eb="55">
      <t>ジョウホウ</t>
    </rPh>
    <rPh sb="55" eb="57">
      <t>キョウユウ</t>
    </rPh>
    <rPh sb="59" eb="61">
      <t>シテイ</t>
    </rPh>
    <rPh sb="61" eb="62">
      <t>ケン</t>
    </rPh>
    <rPh sb="62" eb="63">
      <t>シャ</t>
    </rPh>
    <rPh sb="65" eb="67">
      <t>ホウコク</t>
    </rPh>
    <rPh sb="69" eb="71">
      <t>キョタク</t>
    </rPh>
    <rPh sb="71" eb="73">
      <t>カイゴ</t>
    </rPh>
    <rPh sb="73" eb="75">
      <t>シエン</t>
    </rPh>
    <rPh sb="75" eb="77">
      <t>ジギョウ</t>
    </rPh>
    <rPh sb="77" eb="78">
      <t>ショ</t>
    </rPh>
    <rPh sb="80" eb="82">
      <t>ホウコク</t>
    </rPh>
    <rPh sb="84" eb="86">
      <t>カゾク</t>
    </rPh>
    <rPh sb="88" eb="90">
      <t>ホウコク</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</si>
  <si>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利用休止
</t>
    </r>
    <r>
      <rPr>
        <b/>
        <sz val="11"/>
        <color theme="1"/>
        <rFont val="ＭＳ Ｐゴシック"/>
        <family val="3"/>
        <charset val="128"/>
      </rPr>
      <t>②</t>
    </r>
    <r>
      <rPr>
        <sz val="11"/>
        <color theme="1"/>
        <rFont val="ＭＳ Ｐゴシック"/>
        <family val="3"/>
        <charset val="128"/>
      </rPr>
      <t>医療機関受診</t>
    </r>
    <rPh sb="3" eb="5">
      <t>カンセン</t>
    </rPh>
    <rPh sb="5" eb="6">
      <t>ウタガ</t>
    </rPh>
    <rPh sb="7" eb="8">
      <t>シャ</t>
    </rPh>
    <rPh sb="10" eb="12">
      <t>タイオウ</t>
    </rPh>
    <rPh sb="14" eb="16">
      <t>リヨウ</t>
    </rPh>
    <rPh sb="16" eb="18">
      <t>キュウシ</t>
    </rPh>
    <rPh sb="20" eb="22">
      <t>イリョウ</t>
    </rPh>
    <rPh sb="22" eb="24">
      <t>キカン</t>
    </rPh>
    <rPh sb="24" eb="26">
      <t>ジュシン</t>
    </rPh>
    <phoneticPr fontId="1"/>
  </si>
  <si>
    <r>
      <rPr>
        <b/>
        <sz val="11"/>
        <color theme="1"/>
        <rFont val="ＭＳ Ｐゴシック"/>
        <family val="3"/>
        <charset val="128"/>
      </rPr>
      <t>（３）消毒・清掃等の実施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場所（居室、共用スペース
　　等）、方法の確認</t>
    </r>
    <rPh sb="3" eb="5">
      <t>ショウドク</t>
    </rPh>
    <rPh sb="6" eb="8">
      <t>セイソウ</t>
    </rPh>
    <rPh sb="8" eb="9">
      <t>トウ</t>
    </rPh>
    <rPh sb="10" eb="12">
      <t>ジッシ</t>
    </rPh>
    <rPh sb="14" eb="16">
      <t>バショ</t>
    </rPh>
    <rPh sb="17" eb="19">
      <t>キョシツ</t>
    </rPh>
    <rPh sb="20" eb="22">
      <t>キョウヨウ</t>
    </rPh>
    <rPh sb="29" eb="30">
      <t>トウ</t>
    </rPh>
    <rPh sb="32" eb="34">
      <t>ホウホウ</t>
    </rPh>
    <rPh sb="35" eb="37">
      <t>カクニン</t>
    </rPh>
    <phoneticPr fontId="1"/>
  </si>
  <si>
    <r>
      <rPr>
        <b/>
        <sz val="11"/>
        <color theme="1"/>
        <rFont val="ＭＳ Ｐゴシック"/>
        <family val="3"/>
        <charset val="128"/>
      </rPr>
      <t>①</t>
    </r>
    <r>
      <rPr>
        <sz val="11"/>
        <color theme="1"/>
        <rFont val="ＭＳ Ｐゴシック"/>
        <family val="3"/>
        <charset val="128"/>
      </rPr>
      <t xml:space="preserve">都道府県、保健所等と調整
</t>
    </r>
    <r>
      <rPr>
        <b/>
        <sz val="11"/>
        <color theme="1"/>
        <rFont val="ＭＳ Ｐゴシック"/>
        <family val="3"/>
        <charset val="128"/>
      </rPr>
      <t>②</t>
    </r>
    <r>
      <rPr>
        <sz val="11"/>
        <color theme="1"/>
        <rFont val="ＭＳ Ｐゴシック"/>
        <family val="3"/>
        <charset val="128"/>
      </rPr>
      <t xml:space="preserve">訪問サービス等の実施
</t>
    </r>
    <r>
      <rPr>
        <b/>
        <sz val="11"/>
        <color theme="1"/>
        <rFont val="ＭＳ Ｐゴシック"/>
        <family val="3"/>
        <charset val="128"/>
      </rPr>
      <t>③</t>
    </r>
    <r>
      <rPr>
        <sz val="11"/>
        <color theme="1"/>
        <rFont val="ＭＳ Ｐゴシック"/>
        <family val="3"/>
        <charset val="128"/>
      </rPr>
      <t xml:space="preserve">居宅介護支援事業所との調整
</t>
    </r>
    <r>
      <rPr>
        <b/>
        <sz val="11"/>
        <color theme="1"/>
        <rFont val="ＭＳ Ｐゴシック"/>
        <family val="3"/>
        <charset val="128"/>
      </rPr>
      <t>④</t>
    </r>
    <r>
      <rPr>
        <sz val="11"/>
        <color theme="1"/>
        <rFont val="ＭＳ Ｐゴシック"/>
        <family val="3"/>
        <charset val="128"/>
      </rPr>
      <t xml:space="preserve">利用者・家族への説明
</t>
    </r>
    <r>
      <rPr>
        <b/>
        <sz val="11"/>
        <color theme="1"/>
        <rFont val="ＭＳ Ｐゴシック"/>
        <family val="3"/>
        <charset val="128"/>
      </rPr>
      <t>⑤</t>
    </r>
    <r>
      <rPr>
        <sz val="11"/>
        <color theme="1"/>
        <rFont val="ＭＳ Ｐゴシック"/>
        <family val="3"/>
        <charset val="128"/>
      </rPr>
      <t>再開基準の明確化</t>
    </r>
    <rPh sb="1" eb="5">
      <t>トドウフケン</t>
    </rPh>
    <rPh sb="6" eb="9">
      <t>ホケンジョ</t>
    </rPh>
    <rPh sb="9" eb="10">
      <t>トウ</t>
    </rPh>
    <rPh sb="11" eb="13">
      <t>チョウセイ</t>
    </rPh>
    <rPh sb="15" eb="17">
      <t>ホウモン</t>
    </rPh>
    <rPh sb="21" eb="22">
      <t>トウ</t>
    </rPh>
    <rPh sb="23" eb="25">
      <t>ジッシ</t>
    </rPh>
    <rPh sb="27" eb="29">
      <t>キョタク</t>
    </rPh>
    <rPh sb="29" eb="31">
      <t>カイゴ</t>
    </rPh>
    <rPh sb="31" eb="33">
      <t>シエン</t>
    </rPh>
    <rPh sb="33" eb="35">
      <t>ジギョウ</t>
    </rPh>
    <rPh sb="35" eb="36">
      <t>ショ</t>
    </rPh>
    <rPh sb="38" eb="40">
      <t>チョウセイ</t>
    </rPh>
    <rPh sb="42" eb="45">
      <t>リヨウシャ</t>
    </rPh>
    <rPh sb="46" eb="48">
      <t>カゾク</t>
    </rPh>
    <rPh sb="50" eb="52">
      <t>セツメイ</t>
    </rPh>
    <rPh sb="54" eb="56">
      <t>サイカイ</t>
    </rPh>
    <rPh sb="56" eb="58">
      <t>キジュン</t>
    </rPh>
    <rPh sb="59" eb="62">
      <t>メイカクカ</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</si>
  <si>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濃厚接触者の特定への協力
</t>
    </r>
    <r>
      <rPr>
        <b/>
        <sz val="11"/>
        <color theme="1"/>
        <rFont val="ＭＳ Ｐゴシック"/>
        <family val="3"/>
        <charset val="128"/>
      </rPr>
      <t>②</t>
    </r>
    <r>
      <rPr>
        <sz val="11"/>
        <color theme="1"/>
        <rFont val="ＭＳ Ｐゴシック"/>
        <family val="3"/>
        <charset val="128"/>
      </rPr>
      <t>感染対策の指示を仰ぐ</t>
    </r>
    <rPh sb="3" eb="6">
      <t>ホケンジョ</t>
    </rPh>
    <rPh sb="8" eb="10">
      <t>レンケイ</t>
    </rPh>
    <rPh sb="12" eb="14">
      <t>ノウコウ</t>
    </rPh>
    <rPh sb="14" eb="17">
      <t>セッショクシャ</t>
    </rPh>
    <rPh sb="18" eb="20">
      <t>トクテイ</t>
    </rPh>
    <rPh sb="22" eb="24">
      <t>キョウリョク</t>
    </rPh>
    <rPh sb="26" eb="28">
      <t>カンセン</t>
    </rPh>
    <rPh sb="28" eb="30">
      <t>タイサク</t>
    </rPh>
    <rPh sb="31" eb="33">
      <t>シジ</t>
    </rPh>
    <rPh sb="34" eb="35">
      <t>アオ</t>
    </rPh>
    <phoneticPr fontId="1"/>
  </si>
  <si>
    <r>
      <rPr>
        <b/>
        <sz val="11"/>
        <color theme="1"/>
        <rFont val="ＭＳ Ｐゴシック"/>
        <family val="3"/>
        <charset val="128"/>
      </rPr>
      <t>（２）濃厚接触者への対応</t>
    </r>
    <r>
      <rPr>
        <sz val="11"/>
        <color theme="1"/>
        <rFont val="ＭＳ Ｐゴシック"/>
        <family val="3"/>
        <charset val="128"/>
      </rPr>
      <t xml:space="preserve">
</t>
    </r>
    <r>
      <rPr>
        <b/>
        <sz val="11"/>
        <color theme="1"/>
        <rFont val="ＭＳ Ｐゴシック"/>
        <family val="3"/>
        <charset val="128"/>
      </rPr>
      <t>＜利用者＞
①</t>
    </r>
    <r>
      <rPr>
        <sz val="11"/>
        <color theme="1"/>
        <rFont val="ＭＳ Ｐゴシック"/>
        <family val="3"/>
        <charset val="128"/>
      </rPr>
      <t xml:space="preserve">自宅待機
</t>
    </r>
    <r>
      <rPr>
        <b/>
        <sz val="11"/>
        <color theme="1"/>
        <rFont val="ＭＳ Ｐゴシック"/>
        <family val="3"/>
        <charset val="128"/>
      </rPr>
      <t>②</t>
    </r>
    <r>
      <rPr>
        <sz val="11"/>
        <color theme="1"/>
        <rFont val="ＭＳ Ｐゴシック"/>
        <family val="3"/>
        <charset val="128"/>
      </rPr>
      <t xml:space="preserve">居宅介護支援事業所との調整
</t>
    </r>
    <r>
      <rPr>
        <b/>
        <sz val="11"/>
        <color theme="1"/>
        <rFont val="ＭＳ Ｐゴシック"/>
        <family val="3"/>
        <charset val="128"/>
      </rPr>
      <t>＜職員＞
①</t>
    </r>
    <r>
      <rPr>
        <sz val="11"/>
        <color theme="1"/>
        <rFont val="ＭＳ Ｐゴシック"/>
        <family val="3"/>
        <charset val="128"/>
      </rPr>
      <t>自宅待機</t>
    </r>
    <rPh sb="3" eb="8">
      <t>ノウコウセッショクシャ</t>
    </rPh>
    <rPh sb="10" eb="12">
      <t>タイオウ</t>
    </rPh>
    <rPh sb="14" eb="16">
      <t>リヨウ</t>
    </rPh>
    <rPh sb="16" eb="17">
      <t>シャ</t>
    </rPh>
    <rPh sb="20" eb="22">
      <t>ジタク</t>
    </rPh>
    <rPh sb="22" eb="24">
      <t>タイキ</t>
    </rPh>
    <rPh sb="26" eb="30">
      <t>キョタクカイゴ</t>
    </rPh>
    <rPh sb="30" eb="32">
      <t>シエン</t>
    </rPh>
    <rPh sb="32" eb="34">
      <t>ジギョウ</t>
    </rPh>
    <rPh sb="34" eb="35">
      <t>ショ</t>
    </rPh>
    <rPh sb="37" eb="39">
      <t>チョウセイ</t>
    </rPh>
    <rPh sb="41" eb="43">
      <t>ショクイン</t>
    </rPh>
    <rPh sb="46" eb="48">
      <t>ジタク</t>
    </rPh>
    <rPh sb="48" eb="50">
      <t>タイキ</t>
    </rPh>
    <phoneticPr fontId="1"/>
  </si>
  <si>
    <r>
      <rPr>
        <b/>
        <sz val="11"/>
        <color theme="1"/>
        <rFont val="ＭＳ Ｐゴシック"/>
        <family val="3"/>
        <charset val="128"/>
      </rPr>
      <t>（３）防護具、消毒液等の確保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</si>
  <si>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（４）情報共有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事業所内・法人内での情報
　　共有
</t>
    </r>
    <r>
      <rPr>
        <b/>
        <sz val="11"/>
        <color theme="1"/>
        <rFont val="ＭＳ Ｐゴシック"/>
        <family val="3"/>
        <charset val="128"/>
      </rPr>
      <t>②</t>
    </r>
    <r>
      <rPr>
        <sz val="11"/>
        <color theme="1"/>
        <rFont val="ＭＳ Ｐゴシック"/>
        <family val="3"/>
        <charset val="128"/>
      </rPr>
      <t xml:space="preserve">利用者・家族との情報共有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ジギョウ</t>
    </rPh>
    <rPh sb="11" eb="12">
      <t>ショ</t>
    </rPh>
    <rPh sb="12" eb="13">
      <t>ナイ</t>
    </rPh>
    <rPh sb="14" eb="16">
      <t>ホウジン</t>
    </rPh>
    <rPh sb="16" eb="17">
      <t>ナイ</t>
    </rPh>
    <rPh sb="19" eb="21">
      <t>ジョウホウ</t>
    </rPh>
    <rPh sb="24" eb="26">
      <t>キョウユウ</t>
    </rPh>
    <rPh sb="28" eb="31">
      <t>リヨウシャ</t>
    </rPh>
    <rPh sb="32" eb="34">
      <t>カゾク</t>
    </rPh>
    <rPh sb="36" eb="38">
      <t>ジョウホウ</t>
    </rPh>
    <rPh sb="38" eb="40">
      <t>キョウユウ</t>
    </rPh>
    <rPh sb="42" eb="45">
      <t>ジチタイ</t>
    </rPh>
    <rPh sb="46" eb="48">
      <t>シテイ</t>
    </rPh>
    <rPh sb="48" eb="49">
      <t>ケン</t>
    </rPh>
    <rPh sb="49" eb="50">
      <t>シャ</t>
    </rPh>
    <rPh sb="51" eb="54">
      <t>ホケンジョ</t>
    </rPh>
    <rPh sb="60" eb="62">
      <t>ジョウホウ</t>
    </rPh>
    <rPh sb="62" eb="64">
      <t>キョウユウ</t>
    </rPh>
    <rPh sb="66" eb="68">
      <t>カンケイ</t>
    </rPh>
    <rPh sb="68" eb="70">
      <t>ギョウシャ</t>
    </rPh>
    <rPh sb="70" eb="71">
      <t>トウ</t>
    </rPh>
    <rPh sb="73" eb="75">
      <t>ジョウホウ</t>
    </rPh>
    <rPh sb="75" eb="77">
      <t>キョウユウ</t>
    </rPh>
    <phoneticPr fontId="1"/>
  </si>
  <si>
    <r>
      <rPr>
        <b/>
        <sz val="11"/>
        <color theme="1"/>
        <rFont val="ＭＳ Ｐゴシック"/>
        <family val="3"/>
        <charset val="128"/>
      </rPr>
      <t>（５）過重労働・ﾒﾝﾀﾙﾍﾙｽ対応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</si>
  <si>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（６）情報発信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</si>
  <si>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</si>
  <si>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連絡後即時</t>
    <rPh sb="0" eb="3">
      <t>レンラクゴ</t>
    </rPh>
    <rPh sb="3" eb="5">
      <t>ソクジ</t>
    </rPh>
    <phoneticPr fontId="1"/>
  </si>
  <si>
    <t>即時または朝一番</t>
    <rPh sb="0" eb="2">
      <t>ソクジ</t>
    </rPh>
    <rPh sb="5" eb="6">
      <t>アサ</t>
    </rPh>
    <rPh sb="6" eb="8">
      <t>イチバン</t>
    </rPh>
    <phoneticPr fontId="1"/>
  </si>
  <si>
    <t>即時または朝一番</t>
    <phoneticPr fontId="1"/>
  </si>
  <si>
    <t>式：①×0.05%×1リットル
　　×②×⑤÷(5%×600ml)</t>
    <rPh sb="0" eb="1">
      <t>シキ</t>
    </rPh>
    <phoneticPr fontId="1"/>
  </si>
  <si>
    <t>次亜塩素酸ナトリウム液(5%)は、１本で600ml</t>
    <rPh sb="18" eb="19">
      <t>ポン</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</si>
  <si>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</si>
  <si>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</si>
  <si>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</si>
  <si>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</si>
  <si>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</si>
  <si>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</si>
  <si>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</si>
  <si>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t>ガイドライン　9ページを転用。</t>
    <rPh sb="12" eb="14">
      <t>テンヨウ</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</si>
  <si>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</si>
  <si>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</si>
  <si>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（３）防護具、消毒液等の確保</t>
    <rPh sb="3" eb="6">
      <t>ボウゴグ</t>
    </rPh>
    <rPh sb="7" eb="10">
      <t>ショウドクエキ</t>
    </rPh>
    <rPh sb="10" eb="11">
      <t>トウ</t>
    </rPh>
    <rPh sb="12" eb="14">
      <t>カクホ</t>
    </rPh>
    <phoneticPr fontId="1"/>
  </si>
  <si>
    <t>（２）感染疑い者(利用者)への対応</t>
    <rPh sb="3" eb="5">
      <t>カンセン</t>
    </rPh>
    <rPh sb="5" eb="6">
      <t>ウタガ</t>
    </rPh>
    <rPh sb="7" eb="8">
      <t>シャ</t>
    </rPh>
    <rPh sb="9" eb="12">
      <t>リヨウシャ</t>
    </rPh>
    <rPh sb="15" eb="17">
      <t>タイオウ</t>
    </rPh>
    <phoneticPr fontId="1"/>
  </si>
  <si>
    <t>（１）都道府県、保健所等との連携</t>
    <rPh sb="3" eb="7">
      <t>トドウフケン</t>
    </rPh>
    <rPh sb="8" eb="11">
      <t>ホケンジョ</t>
    </rPh>
    <rPh sb="11" eb="12">
      <t>トウ</t>
    </rPh>
    <rPh sb="14" eb="16">
      <t>レンケイ</t>
    </rPh>
    <phoneticPr fontId="1"/>
  </si>
  <si>
    <t xml:space="preserve">
①利用者の安全確保：
利用者は重症化リスクが高く、集団感染が発生した場合、深刻な被害が生じるおそれがあることに留意して感染拡大防止に努める。
②サービスの継続：
利用者の生命、身体の安全、健康を守るために最低限必要となる機能を維持する。
③職員の安全確保：
職員の生命を守り、生活を維持しつつ、感染拡大防止に努める。
</t>
    <rPh sb="87" eb="89">
      <t>セイメイ</t>
    </rPh>
    <rPh sb="90" eb="92">
      <t>シンタイ</t>
    </rPh>
    <rPh sb="93" eb="95">
      <t>アンゼン</t>
    </rPh>
    <rPh sb="104" eb="107">
      <t>サイテイゲン</t>
    </rPh>
    <rPh sb="107" eb="109">
      <t>ヒツヨウ</t>
    </rPh>
    <rPh sb="138" eb="139">
      <t>マモ</t>
    </rPh>
    <phoneticPr fontId="1"/>
  </si>
  <si>
    <t>（５－２）長時間労働対応</t>
    <phoneticPr fontId="1"/>
  </si>
  <si>
    <t>（５－３）コミュニケーション</t>
    <phoneticPr fontId="1"/>
  </si>
  <si>
    <t>（５－４）相談窓口</t>
    <phoneticPr fontId="1"/>
  </si>
  <si>
    <t xml:space="preserve">
●特に通所系サービスでは、新型コロナウイルス感染症への不安等から、利用者本人・家族の意向により、サービスの利用を一時的に停止する、いわゆる「利用控え」が起きる場合がある。そのような場合、利用者が本来必要とする介護サービスが行き届かなくなる可能性があることから、当該利用者に対し、
　・ ケアマネジャーと連携し、定期的に利用者の健康状態・生活状況を確認する
　・ 利用者の希望等、必要に応じて代替サービスの利用を検討する
とともに、利用者本人・家族の感染不安等に寄り添いつつ、
　・ これまで利用していた介護サービスは心身の状態を維持する上で不可欠であること
　・ 事業所において徹底した感染防止対策を実施していること
等を説明する等により、介護サービスの利用再開に向けた利用者への働きかけを行うことを検討する。
</t>
    <rPh sb="310" eb="311">
      <t>トウ</t>
    </rPh>
    <rPh sb="351" eb="353">
      <t>ケントウ</t>
    </rPh>
    <phoneticPr fontId="1"/>
  </si>
  <si>
    <t>【様式2】</t>
    <rPh sb="1" eb="3">
      <t>ヨウシキ</t>
    </rPh>
    <phoneticPr fontId="1"/>
  </si>
  <si>
    <t>【様式2】
【様式3】</t>
    <rPh sb="7" eb="9">
      <t>ヨウシキ</t>
    </rPh>
    <phoneticPr fontId="1"/>
  </si>
  <si>
    <t>【様式3】
【様式4】</t>
    <rPh sb="1" eb="3">
      <t>ヨウシキ</t>
    </rPh>
    <phoneticPr fontId="1"/>
  </si>
  <si>
    <t>【補足1】</t>
    <rPh sb="1" eb="3">
      <t>ホソク</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</si>
  <si>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</si>
  <si>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</si>
  <si>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</si>
  <si>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</si>
  <si>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</si>
  <si>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【様式9】</t>
    <rPh sb="1" eb="3">
      <t>ヨウシキ</t>
    </rPh>
    <phoneticPr fontId="1"/>
  </si>
  <si>
    <t>【様式4】</t>
    <rPh sb="1" eb="3">
      <t>ヨウシキ</t>
    </rPh>
    <phoneticPr fontId="1"/>
  </si>
  <si>
    <t>【様式6】</t>
    <phoneticPr fontId="1"/>
  </si>
  <si>
    <t>【様式2】</t>
    <phoneticPr fontId="1"/>
  </si>
  <si>
    <t>【補足2】
【補足3】
【様式2】</t>
    <rPh sb="1" eb="3">
      <t>ホソク</t>
    </rPh>
    <rPh sb="7" eb="9">
      <t>ホソク</t>
    </rPh>
    <phoneticPr fontId="1"/>
  </si>
  <si>
    <r>
      <rPr>
        <sz val="10"/>
        <color rgb="FF0070C0"/>
        <rFont val="ＭＳ ゴシック"/>
        <family val="3"/>
        <charset val="128"/>
      </rPr>
      <t>●消毒方法は、下記参照し、必要事項を抜粋し記載する。</t>
    </r>
    <r>
      <rPr>
        <sz val="10"/>
        <color theme="1"/>
        <rFont val="ＭＳ ゴシック"/>
        <family val="3"/>
        <charset val="128"/>
      </rPr>
      <t xml:space="preserve">
・「介護現場における感染対策の手引き第2版」（第Ⅱ章新型コロナウイルス感染症）
https://www.mhlw.go.jp/content/12300000/000814179.pdf
</t>
    </r>
    <phoneticPr fontId="1"/>
  </si>
  <si>
    <t>●厚労省の介護現場における感染対策の手引き等を参考に整備する。
https://www.mhlw.go.jp/stf/seisakunitsuite/bunya/hukushi_kaigo/kaigo_koureisha/taisakumatome_13635.html
●介護職員のための感染対策マニュアルを参考に整備する。
手引きの内容を概略したものです（それぞれ全 20 ページ）。
入所系　https://www.mhlw.go.jp/content/12300000/000678255.pdf
通所系　https://www.mhlw.go.jp/content/12300000/000678256.pdf
訪問系　https://www.mhlw.go.jp/content/12300000/000678257.pdf</t>
    <rPh sb="195" eb="197">
      <t>ニュウショ</t>
    </rPh>
    <phoneticPr fontId="1"/>
  </si>
  <si>
    <t>新型コロナウイルス感染症編</t>
    <rPh sb="0" eb="2">
      <t>シンガタ</t>
    </rPh>
    <rPh sb="9" eb="13">
      <t>カンセンショウヘン</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</si>
  <si>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</si>
  <si>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</si>
  <si>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※本ひな形における各項目は、「介護施設・事業所における新型コロナウイルス感染症
　発生時の業務継続ガイドライン」の構成に対応しています。</t>
    <rPh sb="57" eb="59">
      <t>コウセイ</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</si>
  <si>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</si>
  <si>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</si>
  <si>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</si>
  <si>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</si>
  <si>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</si>
  <si>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</si>
  <si>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</si>
  <si>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</si>
  <si>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</si>
  <si>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※優先順位の「医療・介護」、「環境」、「避難」は、優先順位を決める際の基準項目であり、順番に意味はない。避難支援の欄には、独居→(独)　高齢世帯→(高)　日中独居→(日)と記載する。</t>
    <rPh sb="1" eb="3">
      <t>ユウセン</t>
    </rPh>
    <rPh sb="3" eb="5">
      <t>ジュンイ</t>
    </rPh>
    <rPh sb="15" eb="17">
      <t>カンキョウ</t>
    </rPh>
    <rPh sb="20" eb="22">
      <t>ヒナン</t>
    </rPh>
    <rPh sb="25" eb="27">
      <t>ユウセン</t>
    </rPh>
    <rPh sb="27" eb="29">
      <t>ジュンイ</t>
    </rPh>
    <rPh sb="30" eb="31">
      <t>キ</t>
    </rPh>
    <rPh sb="33" eb="34">
      <t>サイ</t>
    </rPh>
    <rPh sb="35" eb="37">
      <t>キジュン</t>
    </rPh>
    <rPh sb="37" eb="39">
      <t>コウモク</t>
    </rPh>
    <rPh sb="43" eb="45">
      <t>ジュンバン</t>
    </rPh>
    <rPh sb="46" eb="48">
      <t>イミ</t>
    </rPh>
    <rPh sb="86" eb="88">
      <t>キサイ</t>
    </rPh>
    <phoneticPr fontId="1"/>
  </si>
  <si>
    <t>○（各施設で必要なものを記載）</t>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</si>
  <si>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</si>
  <si>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出典：静岡県介護支援専門員協会。URLは、下記。</t>
    <rPh sb="0" eb="2">
      <t>シュッテン</t>
    </rPh>
    <rPh sb="3" eb="6">
      <t>シズオカケン</t>
    </rPh>
    <rPh sb="6" eb="8">
      <t>カイゴ</t>
    </rPh>
    <rPh sb="8" eb="10">
      <t>シエン</t>
    </rPh>
    <rPh sb="10" eb="13">
      <t>センモンイン</t>
    </rPh>
    <rPh sb="13" eb="15">
      <t>キョウカイ</t>
    </rPh>
    <rPh sb="21" eb="23">
      <t>カキ</t>
    </rPh>
    <phoneticPr fontId="1"/>
  </si>
  <si>
    <r>
      <t>　　　施設・事業所名：</t>
    </r>
    <r>
      <rPr>
        <b/>
        <sz val="14"/>
        <color rgb="FFFF0000"/>
        <rFont val="ＭＳ ゴシック"/>
        <family val="3"/>
        <charset val="128"/>
      </rPr>
      <t>デイサービス　シルバーケア常盤平</t>
    </r>
    <rPh sb="3" eb="5">
      <t>シセツ</t>
    </rPh>
    <rPh sb="6" eb="9">
      <t>ジギョウショ</t>
    </rPh>
    <rPh sb="9" eb="10">
      <t>メイ</t>
    </rPh>
    <rPh sb="24" eb="27">
      <t>トキワダイラ</t>
    </rPh>
    <phoneticPr fontId="1"/>
  </si>
  <si>
    <t>　　　法人名　　　　：医療法人徳洲会　</t>
    <rPh sb="3" eb="6">
      <t>ホウジンメイ</t>
    </rPh>
    <rPh sb="11" eb="13">
      <t>イリョウ</t>
    </rPh>
    <rPh sb="13" eb="15">
      <t>ホウジン</t>
    </rPh>
    <rPh sb="15" eb="18">
      <t>トクシュウカイ</t>
    </rPh>
    <phoneticPr fontId="1"/>
  </si>
  <si>
    <t>　　　法人名　　　　：医療法人徳洲会　</t>
    <rPh sb="2" eb="5">
      <t>ホウジンメイ</t>
    </rPh>
    <rPh sb="10" eb="12">
      <t>イリョウ</t>
    </rPh>
    <rPh sb="12" eb="14">
      <t>ホウジン</t>
    </rPh>
    <rPh sb="14" eb="17">
      <t>トクシュウカイ</t>
    </rPh>
    <phoneticPr fontId="1"/>
  </si>
  <si>
    <t>　　　代表者名　　　：東上　震一</t>
    <rPh sb="3" eb="7">
      <t>ダイヒョウシャメイ</t>
    </rPh>
    <rPh sb="11" eb="13">
      <t>トウジョウ</t>
    </rPh>
    <rPh sb="14" eb="15">
      <t>シン</t>
    </rPh>
    <rPh sb="15" eb="16">
      <t>イチ</t>
    </rPh>
    <phoneticPr fontId="1"/>
  </si>
  <si>
    <t>　　　　　所在地　　　　 ：千葉県松戸市五香西５丁目２８番地</t>
    <rPh sb="5" eb="8">
      <t>ショザイチ</t>
    </rPh>
    <rPh sb="14" eb="17">
      <t>チバケン</t>
    </rPh>
    <rPh sb="17" eb="20">
      <t>マツドシ</t>
    </rPh>
    <rPh sb="20" eb="22">
      <t>ゴコウ</t>
    </rPh>
    <rPh sb="22" eb="23">
      <t>ニシ</t>
    </rPh>
    <rPh sb="24" eb="26">
      <t>チョウメ</t>
    </rPh>
    <rPh sb="28" eb="30">
      <t>バンチ</t>
    </rPh>
    <phoneticPr fontId="1"/>
  </si>
  <si>
    <t>　　　　　所在地　　　　 ：千葉県松戸市五香西５丁目２８番地</t>
    <rPh sb="4" eb="7">
      <t>ショザイチ</t>
    </rPh>
    <rPh sb="13" eb="16">
      <t>チバケン</t>
    </rPh>
    <rPh sb="16" eb="19">
      <t>マツドシ</t>
    </rPh>
    <rPh sb="19" eb="21">
      <t>ゴコウ</t>
    </rPh>
    <rPh sb="21" eb="22">
      <t>ニシ</t>
    </rPh>
    <rPh sb="23" eb="25">
      <t>チョウメ</t>
    </rPh>
    <rPh sb="27" eb="29">
      <t>バンチ</t>
    </rPh>
    <phoneticPr fontId="1"/>
  </si>
  <si>
    <t>　　　　　電話番号　　　 ：047-386-4551</t>
    <rPh sb="5" eb="9">
      <t>デンワバンゴウ</t>
    </rPh>
    <phoneticPr fontId="1"/>
  </si>
  <si>
    <t>　　　　　電話番号　　　 ：047-386-4551</t>
    <rPh sb="4" eb="8">
      <t>デンワバンゴウ</t>
    </rPh>
    <phoneticPr fontId="1"/>
  </si>
  <si>
    <t xml:space="preserve">
本計画の主管部門は、感染症対策委員会とする。
</t>
    <phoneticPr fontId="1"/>
  </si>
  <si>
    <r>
      <t>　　　施設・事業所名：</t>
    </r>
    <r>
      <rPr>
        <b/>
        <sz val="14"/>
        <color rgb="FFFF0000"/>
        <rFont val="ＭＳ ゴシック"/>
        <family val="3"/>
        <charset val="128"/>
      </rPr>
      <t>シルバーケア常盤平</t>
    </r>
    <rPh sb="3" eb="5">
      <t>シセツ</t>
    </rPh>
    <rPh sb="6" eb="9">
      <t>ジギョウショ</t>
    </rPh>
    <rPh sb="9" eb="10">
      <t>メイ</t>
    </rPh>
    <rPh sb="17" eb="20">
      <t>トキワダイラ</t>
    </rPh>
    <phoneticPr fontId="1"/>
  </si>
  <si>
    <t xml:space="preserve">
施設長・総師長・事務長の三役統括のもと関係部門が一丸となって対応する。
</t>
    <rPh sb="1" eb="4">
      <t>シセツチョウ</t>
    </rPh>
    <rPh sb="5" eb="8">
      <t>ソウシチョウ</t>
    </rPh>
    <rPh sb="9" eb="12">
      <t>ジムチョウ</t>
    </rPh>
    <rPh sb="13" eb="15">
      <t>サンヤク</t>
    </rPh>
    <rPh sb="15" eb="17">
      <t>トウカツ</t>
    </rPh>
    <phoneticPr fontId="1"/>
  </si>
  <si>
    <t xml:space="preserve">
・利用者においては、日々健康管理を実施している。送迎時に体温計で体温チェックを実施し体調確認を行っている。感染が疑われる場合には即連絡する。
・職員は37.5℃以上発熱ある方は出勤を控えさせて、咳や鼻水・悪寒症状がある方はN95マスクを着用させる。
・施設入口および職員通用口に消毒液を置き、施設内に入る時は職員全員が手指の消毒を行う。
・定期的にテーブル、手摺、ドアノブ、照明スイッチなど多くの人が触れる箇所の消毒を行う。
・窓開け、機械換気などで換気を行う。
・会議や出張等は市中および施設内の感染状況に応じて、外出は極力控える。可能ならばZoom等のオンラインを活用する。
・業者の事業所への立ち入りの際は、施設正面入り口に体温を計測し、記録を残す。
</t>
    <rPh sb="2" eb="5">
      <t>リヨウシャ</t>
    </rPh>
    <rPh sb="11" eb="13">
      <t>ヒビ</t>
    </rPh>
    <rPh sb="13" eb="17">
      <t>ケンコウカンリ</t>
    </rPh>
    <rPh sb="18" eb="20">
      <t>ジッシ</t>
    </rPh>
    <rPh sb="25" eb="28">
      <t>ソウゲイジ</t>
    </rPh>
    <rPh sb="29" eb="32">
      <t>タイオンケイ</t>
    </rPh>
    <rPh sb="33" eb="35">
      <t>タイオン</t>
    </rPh>
    <rPh sb="40" eb="42">
      <t>ジッシ</t>
    </rPh>
    <rPh sb="43" eb="47">
      <t>タイチョウカクニン</t>
    </rPh>
    <rPh sb="48" eb="49">
      <t>オコナ</t>
    </rPh>
    <rPh sb="54" eb="56">
      <t>カンセン</t>
    </rPh>
    <rPh sb="57" eb="58">
      <t>ウタガ</t>
    </rPh>
    <rPh sb="61" eb="63">
      <t>バアイ</t>
    </rPh>
    <rPh sb="65" eb="66">
      <t>ソク</t>
    </rPh>
    <rPh sb="66" eb="68">
      <t>レンラク</t>
    </rPh>
    <rPh sb="73" eb="75">
      <t>ショクイン</t>
    </rPh>
    <rPh sb="119" eb="121">
      <t>チャクヨウ</t>
    </rPh>
    <rPh sb="127" eb="129">
      <t>シセツ</t>
    </rPh>
    <rPh sb="134" eb="136">
      <t>ショクイン</t>
    </rPh>
    <rPh sb="136" eb="139">
      <t>ツウヨウグチ</t>
    </rPh>
    <rPh sb="144" eb="145">
      <t>オ</t>
    </rPh>
    <rPh sb="149" eb="150">
      <t>ナイ</t>
    </rPh>
    <rPh sb="171" eb="174">
      <t>テイキテキ</t>
    </rPh>
    <rPh sb="234" eb="236">
      <t>カイギ</t>
    </rPh>
    <rPh sb="237" eb="239">
      <t>シュッチョウ</t>
    </rPh>
    <rPh sb="239" eb="240">
      <t>ナド</t>
    </rPh>
    <rPh sb="241" eb="243">
      <t>シチュウ</t>
    </rPh>
    <rPh sb="246" eb="249">
      <t>シセツナイ</t>
    </rPh>
    <rPh sb="250" eb="254">
      <t>カンセンジョウキョウ</t>
    </rPh>
    <rPh sb="255" eb="256">
      <t>オウ</t>
    </rPh>
    <rPh sb="259" eb="261">
      <t>ガイシュツ</t>
    </rPh>
    <rPh sb="262" eb="264">
      <t>キョクリョク</t>
    </rPh>
    <rPh sb="264" eb="265">
      <t>ヒカ</t>
    </rPh>
    <rPh sb="268" eb="270">
      <t>カノウ</t>
    </rPh>
    <rPh sb="277" eb="278">
      <t>ナド</t>
    </rPh>
    <rPh sb="285" eb="287">
      <t>カツヨウ</t>
    </rPh>
    <rPh sb="292" eb="294">
      <t>ギョウシャ</t>
    </rPh>
    <rPh sb="300" eb="301">
      <t>タ</t>
    </rPh>
    <rPh sb="302" eb="303">
      <t>イ</t>
    </rPh>
    <rPh sb="305" eb="306">
      <t>サイ</t>
    </rPh>
    <rPh sb="308" eb="313">
      <t>シセツショウメンイ</t>
    </rPh>
    <rPh sb="314" eb="315">
      <t>グチ</t>
    </rPh>
    <rPh sb="323" eb="325">
      <t>キロク</t>
    </rPh>
    <rPh sb="326" eb="327">
      <t>ノコ</t>
    </rPh>
    <phoneticPr fontId="1"/>
  </si>
  <si>
    <t xml:space="preserve">
・職員及びご利用者の健康管理は「感染症・食中毒対応マニュアル」に則って取り組んでいる。
①施設ご利用者の日々の健康管理
施設ご利用者においては、感染症の早期発見を目的として随時記録する。(意識・表情・熱・息苦しさ・目・鼻・耳・喉・痰・皮膚・体重・食事・排泄の異変を記録）
前述の症状を確認した場合は、医療機関へ受診し管理病院の千葉西病院の発熱外来へ案内する。
②職員の日々の健康管理
直接、介護に関わる職員は年2回、その他の職員は年1回の健康診断を千葉西病院にて実施する。
なお、職員がコロナウイルス感染症を罹患している場合は、感染経路遮断の為に完治までの間、出勤停止等を講ずる。また、同居の家族等で感染者もしくは濃厚接触者に該当した場合は症状をチェックし、異常が無ければ出勤可。但し、N95マスクを着用しながら業務に従事する。
入所者でコロナウイルス感染症が発生した場合は、当該フロアに従事する職員に出勤前に抗原検査を施行する。陰性の場合は、N95マスクを着用し勤務可。陽性だった場合は、症状を確かめて医療機関の受診を促し就業不可と命ずる。
</t>
    <phoneticPr fontId="1"/>
  </si>
  <si>
    <t xml:space="preserve">
・グループlineもしくは緊急連絡網を活用して情報発信する。
</t>
    <phoneticPr fontId="1"/>
  </si>
  <si>
    <t>・マスク、ビニール手袋、ガウン、感染廃棄箱等は外倉庫内に備蓄している。備蓄品の内容は様式6を参照のこと。なお、在庫数は月下旬頃に感染委員会が在庫数を把握し、不足分は事務長より業者へ発注をかける。</t>
    <phoneticPr fontId="1"/>
  </si>
  <si>
    <t xml:space="preserve">
総師長の統括のもと、関係部門が一丸となって対応する。
</t>
    <rPh sb="1" eb="2">
      <t>ソウ</t>
    </rPh>
    <rPh sb="2" eb="4">
      <t>シチョウ</t>
    </rPh>
    <rPh sb="5" eb="7">
      <t>トウカツ</t>
    </rPh>
    <rPh sb="11" eb="13">
      <t>カンケイ</t>
    </rPh>
    <rPh sb="13" eb="15">
      <t>ブモン</t>
    </rPh>
    <rPh sb="16" eb="18">
      <t>イチガン</t>
    </rPh>
    <rPh sb="22" eb="24">
      <t>タイオウ</t>
    </rPh>
    <phoneticPr fontId="1"/>
  </si>
  <si>
    <t xml:space="preserve">
●送迎に当たっては、送迎車に乗る前に、職員が利用者の体温を計測し、発熱が認められる場合には、利用を断る取扱いとする。
●利用者に息苦しさ（呼吸困難）、強いだるさ（倦怠感）、高熱等の強い症状や、発熱、咳、頭痛などの比較的軽い風邪症状等が確認された場合、速やかに新型コロナウイルス感染症を疑い対応する。
●また、初期症状として、嗅覚障害や味覚障害を訴える患者がいることが明らかになっており、普段と違うと感じた場合には、速やかに医師等に相談する。
●職員は、発熱等の症状が認められる場合には出勤を行わないことを徹底し、感染が疑われる場合は主治医や管理病院(千葉西総合病院)感染制御室に電話連絡し、指示を受けること。
●管理者は、日頃から職員の健康管理にも留意するとともに、体調不良を申出しやすい環境を整える。
感染疑い者を発見したら、速やかに「初動対応」を実行する。
</t>
    <phoneticPr fontId="1"/>
  </si>
  <si>
    <t xml:space="preserve">
・感染疑い者が発生した場合、当日看護出勤者は、速やかに総師長に報告する。
</t>
    <phoneticPr fontId="1"/>
  </si>
  <si>
    <t xml:space="preserve">
・感染疑い者を発見した場合は、事務長に連絡後、協力医療機関である千葉西病院ICT(感染制御室)へ発生報告および受診可否の連絡を行う。
</t>
    <phoneticPr fontId="1"/>
  </si>
  <si>
    <t xml:space="preserve">
・事務長が松戸保健所および松戸市介護保険課に報告を行う。
　電話により現時点での情報を報告・共有するとともに必要に応じて文書にて報告を行う。
</t>
    <rPh sb="2" eb="5">
      <t>ジムチョウ</t>
    </rPh>
    <phoneticPr fontId="1"/>
  </si>
  <si>
    <t xml:space="preserve">
・感染疑い者が居た部屋の場所を特定して消毒を行う。
・感染疑い者のベッド、寝具類および直接触れた場所については、「感染症・食中毒対応マニュアル」に基づいて次亜塩素酸ナトリウム希釈溶液、アルコール液などを用いて消毒を行う。
消毒は、居室だけではなく、風呂場、トイレ、手すり、車椅子等のご利用者が直接触れたと思われる個所は丁寧なふき取りによる消毒作業を行う。
</t>
    <phoneticPr fontId="1"/>
  </si>
  <si>
    <t xml:space="preserve">
・検査結果を待っている間は、陽性の場合に備え、感染拡大防止体制確立の準備を行う。
＜陰性の場合＞
・利用を継続する。
＜陽性の場合＞
・入院にあたり、当該医療機関に対し、新型コロナウイルス感染状況（感染者であるか、濃厚接触者であるか）も含めた当該入所者の状況・症状等を可能な限り詳細に情報提供を行う。
・現病、既往歴等についても、情報提供を行うとともに、主治医との情報共有に努める。
《検査結果の捉え方》
 検査の精度は100%ではなく、きちんと検体が採取できていない場合やウイルス量が少ない時期に検査し、陰性が出る場合もあることを理解する。
 検査結果は絶対的なものではないため、一度陰性であったとしても、感染が疑われることがあれば、再度相談する必要がある。
</t>
    <phoneticPr fontId="1"/>
  </si>
  <si>
    <t xml:space="preserve">
看護師長の統括のもと、関係部門が一丸となって対応する。
</t>
    <rPh sb="1" eb="5">
      <t>カンゴシチョウ</t>
    </rPh>
    <rPh sb="6" eb="8">
      <t>トウカツ</t>
    </rPh>
    <rPh sb="12" eb="14">
      <t>カンケイ</t>
    </rPh>
    <rPh sb="14" eb="16">
      <t>ブモン</t>
    </rPh>
    <rPh sb="17" eb="19">
      <t>イチガン</t>
    </rPh>
    <rPh sb="23" eb="25">
      <t>タイオウ</t>
    </rPh>
    <phoneticPr fontId="1"/>
  </si>
  <si>
    <t xml:space="preserve">
・感染拡大を防止する為に濃厚接触者を早期に特定し、個室での隔離を行う事が重要である。松戸保健所に相談を行い指示を受け濃厚接触者を特定する。
　●電話番号：047-361-2121
</t>
    <phoneticPr fontId="1"/>
  </si>
  <si>
    <t xml:space="preserve">
・消毒範囲、消毒内容、生活空間の区分け、運営を継続するために必要な対策に関する相談を行い、指示助言を受け、実施する。
</t>
    <phoneticPr fontId="1"/>
  </si>
  <si>
    <t xml:space="preserve">
・濃厚接触者に特定された職員は、千葉西総合病院発熱外来にてPCR検査を行う。
</t>
    <phoneticPr fontId="1"/>
  </si>
  <si>
    <t xml:space="preserve">
・個人防護具、消毒剤等の在庫量・保管場所を確認する。
・利用者の状況などから今後の個人防護具や消毒等の必要量の見通しをたて、物品の確保を図る。
・個人防護具の不足は、職員の不安へもつながるため、充分な量を確保する。
</t>
    <phoneticPr fontId="1"/>
  </si>
  <si>
    <t xml:space="preserve">
・通常の調達先から確保できない場合に備え、複数の業者と連携しておく。
・グループ施設などの関連施設内と情報交換し、調達先・調達方法を検討する。
・不足が見込まれる場合は自治体に相談する。
・感染拡大により在庫量が減るスピードが速くなることや、依頼してから届くまで時間がかかる場合があることを考慮して、適時・適切に調達を依頼する。
</t>
    <phoneticPr fontId="1"/>
  </si>
  <si>
    <t xml:space="preserve">
・時系列にまとめ、感染者の情報、感染者の症状、その時点で判明している濃厚接触者の人数や状況を報告共有する。
・管轄内保健所や行政からの指示指導についても、関係者に共有する。
　利用者や職員の状況(感染者、勤務可能な職員数等)、休業期間、休業中の対応、再開の目安等について、施設内および管理病院(千葉西総合病院)感染制御室へ報告し情報共有する。
・感染者が確認された場合は、千葉西総合病院感染制御室へ報告し、必要な指示指導の連携を図る。
・休業の有無、休業期間、休業中の対応、再開の目安等については、利用者・家族、保健所、委託業者等と情報共有を図る。
</t>
    <phoneticPr fontId="1"/>
  </si>
  <si>
    <t xml:space="preserve">
・感染拡大防止のための施設の対応について説明する。
・必要に応じて文書にて情報共有を行う。
</t>
    <phoneticPr fontId="1"/>
  </si>
  <si>
    <t xml:space="preserve">
・感染者等が発見された場合は、松戸保健所に連絡を行い指示を受ける。
　●電話番号：047-361-2121
・指定権者である松戸市介護保険課に連絡を入れる。
　●電話番号：047-366-1111
</t>
    <phoneticPr fontId="1"/>
  </si>
  <si>
    <t xml:space="preserve">
・連続した長時間労働を余儀なくされる場合、週１日は完全休みとする等、一定時間休めるようシフトを組む。
・定期的に実際の勤務時間等を確認し、長時間労働とならないよう努める。
・休憩時間や休憩場所の確保に配慮する。
</t>
    <phoneticPr fontId="1"/>
  </si>
  <si>
    <t xml:space="preserve">
・日頃の声かけやコミュニケーションを大切にし、心の不調者が出ないように努める。
・風評被害等の情報を把握し、職員の心のケアに努める。
</t>
    <phoneticPr fontId="1"/>
  </si>
  <si>
    <t xml:space="preserve">
・法人内に「徳洲会メンタルヘルスカウンセリング相談窓口」を設置しており、職員が相談可能な体制を整えている。
</t>
    <phoneticPr fontId="1"/>
  </si>
  <si>
    <t xml:space="preserve">
・関係機関および地域、マスコミ等への説明は事務長が行う。
・感染者等が発生した場合には、ホームページを通じて状況説明を行っている。
</t>
    <phoneticPr fontId="1"/>
  </si>
  <si>
    <t xml:space="preserve">
・施設入口に検温機と体温記録表を用意しているので、来所時は検温機で測定した体温と来所者名(利用者ご家族・居宅ケアマネ・行政関係者・業者等)を必ず記載を行った上で入室を許可している。なお、検温機もしくは体温計で37℃以上検知した場合は、入室を断っている。
【様式８】来所立ち入り時体温チェックリストを印刷して用いる。
</t>
    <phoneticPr fontId="1"/>
  </si>
  <si>
    <t xml:space="preserve">
・状況について利用者の家族へ報告する
</t>
    <rPh sb="2" eb="4">
      <t>ジョウキョウ</t>
    </rPh>
    <rPh sb="8" eb="11">
      <t>リヨウシャ</t>
    </rPh>
    <rPh sb="12" eb="14">
      <t>カゾク</t>
    </rPh>
    <rPh sb="15" eb="17">
      <t>ホウコク</t>
    </rPh>
    <phoneticPr fontId="1"/>
  </si>
  <si>
    <t xml:space="preserve">
・当該利用者を担当する居宅介護支援事業所に情報提供を行い、必要となる代替サービスの確保・調整等、利用者支援の観点で必要な対応がとられるよう努める。
・また、当該利用者が利用している他サービス事業者への情報共有を依頼する。
・早急に対応が必要な場合などは、当該利用者が利用している他サービス事業者への情報共有を速やかに行う。
・電話等で直ちに報告するとともに、必要に応じて文書にて詳細を報告する。
</t>
    <phoneticPr fontId="1"/>
  </si>
  <si>
    <t xml:space="preserve">
＜サービス提供の検討＞
・居宅介護支援事業所等と連携し、サービスの必要性を再度検討の上、感染防止策を徹底した上でサービス提供を継続する。
＜医療機関受診＞
・千葉西総合病院感染制御室からの指示に従い、千葉西総合病院発熱外来へ受診を行う。
</t>
    <rPh sb="6" eb="8">
      <t>テイキョウ</t>
    </rPh>
    <rPh sb="9" eb="11">
      <t>ケントウ</t>
    </rPh>
    <rPh sb="14" eb="23">
      <t>キョタクカイゴシエンジギョウショ</t>
    </rPh>
    <rPh sb="23" eb="24">
      <t>ナド</t>
    </rPh>
    <rPh sb="25" eb="27">
      <t>レンケイ</t>
    </rPh>
    <rPh sb="34" eb="37">
      <t>ヒツヨウセイ</t>
    </rPh>
    <rPh sb="38" eb="40">
      <t>サイド</t>
    </rPh>
    <rPh sb="40" eb="42">
      <t>ケントウ</t>
    </rPh>
    <rPh sb="43" eb="44">
      <t>ウエ</t>
    </rPh>
    <rPh sb="45" eb="50">
      <t>カンセンボウシサク</t>
    </rPh>
    <rPh sb="51" eb="53">
      <t>テッテイ</t>
    </rPh>
    <rPh sb="55" eb="56">
      <t>ウエ</t>
    </rPh>
    <rPh sb="61" eb="63">
      <t>テイキョウ</t>
    </rPh>
    <rPh sb="64" eb="66">
      <t>ケイゾク</t>
    </rPh>
    <rPh sb="81" eb="88">
      <t>チバニシソウゴウビョウイン</t>
    </rPh>
    <rPh sb="88" eb="93">
      <t>カンセンセイギョシツ</t>
    </rPh>
    <rPh sb="96" eb="98">
      <t>シジ</t>
    </rPh>
    <rPh sb="99" eb="100">
      <t>シタガ</t>
    </rPh>
    <rPh sb="102" eb="109">
      <t>チバニシソウゴウビョウイン</t>
    </rPh>
    <rPh sb="109" eb="113">
      <t>ハツネツガイライ</t>
    </rPh>
    <rPh sb="114" eb="116">
      <t>ジュシン</t>
    </rPh>
    <rPh sb="117" eb="118">
      <t>オコナ</t>
    </rPh>
    <phoneticPr fontId="1"/>
  </si>
  <si>
    <t>【様式2】
【様式7】
【様式9】</t>
    <rPh sb="1" eb="3">
      <t>ヨウシキ</t>
    </rPh>
    <rPh sb="15" eb="17">
      <t>ヨウシキ</t>
    </rPh>
    <phoneticPr fontId="1"/>
  </si>
  <si>
    <t xml:space="preserve">
・当施設では訪問サービスの実施は無し。
</t>
    <rPh sb="2" eb="5">
      <t>トウシセツ</t>
    </rPh>
    <rPh sb="7" eb="9">
      <t>ホウモン</t>
    </rPh>
    <rPh sb="14" eb="16">
      <t>ジッシ</t>
    </rPh>
    <rPh sb="17" eb="18">
      <t>ナシ</t>
    </rPh>
    <phoneticPr fontId="1"/>
  </si>
  <si>
    <t xml:space="preserve">
・自宅待機し保健所の指示に従う。
</t>
    <phoneticPr fontId="1"/>
  </si>
  <si>
    <t>総括責任者</t>
    <rPh sb="0" eb="5">
      <t>ソウカツセキニンシャ</t>
    </rPh>
    <phoneticPr fontId="1"/>
  </si>
  <si>
    <t>通所責任者</t>
    <rPh sb="0" eb="5">
      <t>ツウショセキニンシャ</t>
    </rPh>
    <phoneticPr fontId="1"/>
  </si>
  <si>
    <t>事務責任者</t>
    <rPh sb="0" eb="5">
      <t>ジムセキニンシャ</t>
    </rPh>
    <phoneticPr fontId="1"/>
  </si>
  <si>
    <t>なし</t>
    <phoneticPr fontId="1"/>
  </si>
  <si>
    <t>事務責任者</t>
    <rPh sb="0" eb="4">
      <t>ジムセキニン</t>
    </rPh>
    <rPh sb="4" eb="5">
      <t>シャ</t>
    </rPh>
    <phoneticPr fontId="1"/>
  </si>
  <si>
    <t>通所責任者</t>
    <rPh sb="0" eb="2">
      <t>ツウショ</t>
    </rPh>
    <rPh sb="2" eb="5">
      <t>セキニンシャ</t>
    </rPh>
    <phoneticPr fontId="1"/>
  </si>
  <si>
    <t>事務メンバー</t>
    <rPh sb="0" eb="2">
      <t>ジム</t>
    </rPh>
    <phoneticPr fontId="1"/>
  </si>
  <si>
    <t>看護・介護</t>
    <rPh sb="0" eb="2">
      <t>カンゴ</t>
    </rPh>
    <rPh sb="3" eb="5">
      <t>カイゴ</t>
    </rPh>
    <phoneticPr fontId="1"/>
  </si>
  <si>
    <t>通所</t>
    <rPh sb="0" eb="2">
      <t>ツウショ</t>
    </rPh>
    <phoneticPr fontId="1"/>
  </si>
  <si>
    <t>看護責任者</t>
    <rPh sb="0" eb="5">
      <t>カンゴセキニンシャ</t>
    </rPh>
    <phoneticPr fontId="1"/>
  </si>
  <si>
    <t>施設長または事務責任者</t>
    <rPh sb="0" eb="3">
      <t>シセツチョウ</t>
    </rPh>
    <rPh sb="6" eb="11">
      <t>ジムセキニンシャ</t>
    </rPh>
    <phoneticPr fontId="1"/>
  </si>
  <si>
    <t>千葉西総合病院 事務部長および感染制御室</t>
    <rPh sb="0" eb="7">
      <t>チバニシソウゴウビョウイン</t>
    </rPh>
    <rPh sb="8" eb="12">
      <t>ジムブチョウ</t>
    </rPh>
    <rPh sb="15" eb="20">
      <t>カンセンセイギョシツ</t>
    </rPh>
    <phoneticPr fontId="1"/>
  </si>
  <si>
    <t>看護責任者に連絡後、状況を把握してから連絡する。</t>
    <rPh sb="0" eb="5">
      <t>カンゴセキニンシャ</t>
    </rPh>
    <rPh sb="6" eb="8">
      <t>レンラク</t>
    </rPh>
    <rPh sb="8" eb="9">
      <t>ゴ</t>
    </rPh>
    <rPh sb="10" eb="12">
      <t>ジョウキョウ</t>
    </rPh>
    <rPh sb="13" eb="15">
      <t>ハアク</t>
    </rPh>
    <rPh sb="19" eb="21">
      <t>レンラク</t>
    </rPh>
    <phoneticPr fontId="1"/>
  </si>
  <si>
    <t>徳洲会本部(介護保険事業部・医療安全品質管理室)および同ブロック事務部門長</t>
    <rPh sb="0" eb="5">
      <t>トクシュウカイホンブ</t>
    </rPh>
    <rPh sb="6" eb="10">
      <t>カイゴホケン</t>
    </rPh>
    <rPh sb="10" eb="13">
      <t>ジギョウブ</t>
    </rPh>
    <rPh sb="14" eb="18">
      <t>イリョウアンゼン</t>
    </rPh>
    <rPh sb="18" eb="20">
      <t>ヒンシツ</t>
    </rPh>
    <rPh sb="20" eb="22">
      <t>カンリ</t>
    </rPh>
    <rPh sb="22" eb="23">
      <t>シツ</t>
    </rPh>
    <rPh sb="27" eb="28">
      <t>ドウ</t>
    </rPh>
    <rPh sb="32" eb="34">
      <t>ジム</t>
    </rPh>
    <rPh sb="34" eb="37">
      <t>ブモンチョウ</t>
    </rPh>
    <phoneticPr fontId="1"/>
  </si>
  <si>
    <t>電子メール</t>
    <rPh sb="0" eb="2">
      <t>デンシ</t>
    </rPh>
    <phoneticPr fontId="1"/>
  </si>
  <si>
    <t>松戸保健所、松戸市介護保険福祉課</t>
    <rPh sb="0" eb="2">
      <t>マツド</t>
    </rPh>
    <rPh sb="2" eb="5">
      <t>ホケンジョ</t>
    </rPh>
    <rPh sb="6" eb="9">
      <t>マツドシ</t>
    </rPh>
    <rPh sb="9" eb="11">
      <t>カイゴ</t>
    </rPh>
    <rPh sb="11" eb="13">
      <t>ホケン</t>
    </rPh>
    <rPh sb="13" eb="15">
      <t>フクシ</t>
    </rPh>
    <rPh sb="15" eb="16">
      <t>カ</t>
    </rPh>
    <phoneticPr fontId="1"/>
  </si>
  <si>
    <t>2名以上発生した場合は、報告書を作成し提出する。</t>
    <rPh sb="1" eb="4">
      <t>メイイジョウ</t>
    </rPh>
    <rPh sb="4" eb="6">
      <t>ハッセイ</t>
    </rPh>
    <rPh sb="8" eb="10">
      <t>バアイ</t>
    </rPh>
    <rPh sb="12" eb="15">
      <t>ホウコクショ</t>
    </rPh>
    <rPh sb="16" eb="18">
      <t>サクセイ</t>
    </rPh>
    <rPh sb="19" eb="21">
      <t>テイシュツ</t>
    </rPh>
    <phoneticPr fontId="1"/>
  </si>
  <si>
    <t>施設長</t>
    <rPh sb="0" eb="3">
      <t>シセツチョウ</t>
    </rPh>
    <phoneticPr fontId="1"/>
  </si>
  <si>
    <t>事務責任者および事務所メンバーに連絡</t>
    <rPh sb="0" eb="5">
      <t>ジムセキニンシャ</t>
    </rPh>
    <rPh sb="8" eb="11">
      <t>ジムショ</t>
    </rPh>
    <rPh sb="16" eb="18">
      <t>レンラク</t>
    </rPh>
    <phoneticPr fontId="1"/>
  </si>
  <si>
    <t>看護責任者</t>
    <rPh sb="0" eb="2">
      <t>カンゴ</t>
    </rPh>
    <rPh sb="2" eb="5">
      <t>セキニンシャ</t>
    </rPh>
    <phoneticPr fontId="1"/>
  </si>
  <si>
    <t>千葉西総合病院感染制御室、松戸保健所、松戸市介護保険福祉課</t>
    <rPh sb="0" eb="7">
      <t>チバニシソウゴウビョウイン</t>
    </rPh>
    <rPh sb="7" eb="12">
      <t>カンセンセイギョシツ</t>
    </rPh>
    <rPh sb="13" eb="15">
      <t>マツド</t>
    </rPh>
    <rPh sb="15" eb="18">
      <t>ホケンジョ</t>
    </rPh>
    <rPh sb="19" eb="21">
      <t>マツド</t>
    </rPh>
    <rPh sb="21" eb="22">
      <t>シ</t>
    </rPh>
    <rPh sb="22" eb="26">
      <t>カイゴホケン</t>
    </rPh>
    <rPh sb="26" eb="29">
      <t>フクシカ</t>
    </rPh>
    <phoneticPr fontId="1"/>
  </si>
  <si>
    <t>事務責任者・事務所メンバー</t>
    <rPh sb="0" eb="5">
      <t>ジムセキニンシャ</t>
    </rPh>
    <rPh sb="6" eb="9">
      <t>ジムショ</t>
    </rPh>
    <phoneticPr fontId="1"/>
  </si>
  <si>
    <t>通常面会の見合わせ。なお、看取り面会も原則見合わせだが、ご家族の家庭状況等にもよるので、都度看護責任者と相談する。</t>
    <rPh sb="0" eb="4">
      <t>ツウジョウメンカイ</t>
    </rPh>
    <rPh sb="5" eb="7">
      <t>ミア</t>
    </rPh>
    <rPh sb="13" eb="15">
      <t>ミト</t>
    </rPh>
    <rPh sb="16" eb="18">
      <t>メンカイ</t>
    </rPh>
    <rPh sb="19" eb="21">
      <t>ゲンソク</t>
    </rPh>
    <rPh sb="21" eb="23">
      <t>ミア</t>
    </rPh>
    <rPh sb="29" eb="31">
      <t>カゾク</t>
    </rPh>
    <rPh sb="32" eb="34">
      <t>カテイ</t>
    </rPh>
    <rPh sb="34" eb="36">
      <t>ジョウキョウ</t>
    </rPh>
    <rPh sb="36" eb="37">
      <t>ナド</t>
    </rPh>
    <rPh sb="44" eb="46">
      <t>ツド</t>
    </rPh>
    <rPh sb="46" eb="51">
      <t>カンゴセキニンシャ</t>
    </rPh>
    <rPh sb="52" eb="54">
      <t>ソウダン</t>
    </rPh>
    <phoneticPr fontId="1"/>
  </si>
  <si>
    <t>ホームページ制作業者(マネージメント・パートナーズ)へ連絡する。</t>
    <rPh sb="6" eb="10">
      <t>セイサクギョウシャ</t>
    </rPh>
    <rPh sb="27" eb="29">
      <t>レンラク</t>
    </rPh>
    <phoneticPr fontId="1"/>
  </si>
  <si>
    <t>施設長/谷津隆男
代行/津島　裕也
代行/小林　りつえ</t>
    <rPh sb="0" eb="2">
      <t>シセツ</t>
    </rPh>
    <rPh sb="2" eb="3">
      <t>チョウ</t>
    </rPh>
    <rPh sb="4" eb="6">
      <t>ヤツ</t>
    </rPh>
    <rPh sb="6" eb="8">
      <t>タカオ</t>
    </rPh>
    <rPh sb="9" eb="11">
      <t>ダイコウ</t>
    </rPh>
    <rPh sb="12" eb="14">
      <t>ツシマ</t>
    </rPh>
    <rPh sb="15" eb="17">
      <t>ユウヤ</t>
    </rPh>
    <rPh sb="18" eb="20">
      <t>ダイコウ</t>
    </rPh>
    <rPh sb="21" eb="23">
      <t>コバヤシ</t>
    </rPh>
    <phoneticPr fontId="1"/>
  </si>
  <si>
    <t>総括責任者</t>
    <rPh sb="0" eb="2">
      <t>ソウカツ</t>
    </rPh>
    <rPh sb="2" eb="5">
      <t>セキニンシャ</t>
    </rPh>
    <phoneticPr fontId="1"/>
  </si>
  <si>
    <t>・対策本部組織の統括
・緊急対応に関する意思決定</t>
    <phoneticPr fontId="1"/>
  </si>
  <si>
    <t>代行/津島　裕也</t>
    <rPh sb="0" eb="2">
      <t>ダイコウ</t>
    </rPh>
    <rPh sb="3" eb="5">
      <t>ツシマ</t>
    </rPh>
    <rPh sb="6" eb="8">
      <t>ユウヤ</t>
    </rPh>
    <phoneticPr fontId="1"/>
  </si>
  <si>
    <t>事務責任者</t>
    <rPh sb="2" eb="5">
      <t>セキニンシャ</t>
    </rPh>
    <phoneticPr fontId="1"/>
  </si>
  <si>
    <t>当日在籍事務職員</t>
    <rPh sb="0" eb="2">
      <t>トウジツ</t>
    </rPh>
    <rPh sb="2" eb="4">
      <t>ザイセキ</t>
    </rPh>
    <rPh sb="4" eb="6">
      <t>ジム</t>
    </rPh>
    <rPh sb="6" eb="8">
      <t>ショクイン</t>
    </rPh>
    <phoneticPr fontId="1"/>
  </si>
  <si>
    <t>事務メンバー</t>
    <phoneticPr fontId="1"/>
  </si>
  <si>
    <t>・事務長のサポート
・関係各部署との窓口</t>
    <phoneticPr fontId="1"/>
  </si>
  <si>
    <t>感染対策委員会</t>
    <rPh sb="0" eb="2">
      <t>カンセン</t>
    </rPh>
    <rPh sb="2" eb="4">
      <t>タイサク</t>
    </rPh>
    <rPh sb="4" eb="7">
      <t>イインカイ</t>
    </rPh>
    <phoneticPr fontId="1"/>
  </si>
  <si>
    <t>・千葉西病院感染管理へ相談
・感染拡大防止策に対する統括
・感染防止策の策定、教育</t>
    <rPh sb="1" eb="3">
      <t>チバ</t>
    </rPh>
    <rPh sb="3" eb="4">
      <t>ニシ</t>
    </rPh>
    <rPh sb="4" eb="6">
      <t>ビョウイン</t>
    </rPh>
    <rPh sb="6" eb="8">
      <t>カンセン</t>
    </rPh>
    <rPh sb="8" eb="10">
      <t>カンリ</t>
    </rPh>
    <rPh sb="11" eb="13">
      <t>ソウダン</t>
    </rPh>
    <rPh sb="15" eb="17">
      <t>カンセン</t>
    </rPh>
    <rPh sb="17" eb="19">
      <t>カクダイ</t>
    </rPh>
    <rPh sb="19" eb="21">
      <t>ボウシ</t>
    </rPh>
    <rPh sb="21" eb="22">
      <t>サク</t>
    </rPh>
    <rPh sb="23" eb="24">
      <t>タイ</t>
    </rPh>
    <rPh sb="26" eb="28">
      <t>トウカツ</t>
    </rPh>
    <rPh sb="30" eb="32">
      <t>カンセン</t>
    </rPh>
    <rPh sb="32" eb="34">
      <t>ボウシ</t>
    </rPh>
    <rPh sb="34" eb="35">
      <t>サク</t>
    </rPh>
    <rPh sb="36" eb="38">
      <t>サクテイ</t>
    </rPh>
    <rPh sb="39" eb="41">
      <t>キョウイク</t>
    </rPh>
    <phoneticPr fontId="1"/>
  </si>
  <si>
    <t>介護主任/木村健</t>
    <rPh sb="0" eb="2">
      <t>カイゴ</t>
    </rPh>
    <rPh sb="2" eb="4">
      <t>シュニン</t>
    </rPh>
    <rPh sb="5" eb="7">
      <t>キムラ</t>
    </rPh>
    <rPh sb="7" eb="8">
      <t>ケン</t>
    </rPh>
    <phoneticPr fontId="1"/>
  </si>
  <si>
    <t>関係部署（介護部門）</t>
    <rPh sb="0" eb="2">
      <t>カンケイ</t>
    </rPh>
    <rPh sb="2" eb="4">
      <t>ブショ</t>
    </rPh>
    <rPh sb="5" eb="7">
      <t>カイゴ</t>
    </rPh>
    <rPh sb="7" eb="8">
      <t>ブ</t>
    </rPh>
    <rPh sb="8" eb="9">
      <t>モン</t>
    </rPh>
    <phoneticPr fontId="1"/>
  </si>
  <si>
    <t>栄養/石黒真理</t>
    <rPh sb="0" eb="2">
      <t>エイヨウ</t>
    </rPh>
    <rPh sb="3" eb="5">
      <t>イシグロ</t>
    </rPh>
    <rPh sb="5" eb="7">
      <t>マリ</t>
    </rPh>
    <phoneticPr fontId="1"/>
  </si>
  <si>
    <t>関係部署（給食部門）</t>
    <rPh sb="0" eb="2">
      <t>カンケイ</t>
    </rPh>
    <rPh sb="2" eb="4">
      <t>ブショ</t>
    </rPh>
    <rPh sb="5" eb="7">
      <t>キュウショク</t>
    </rPh>
    <rPh sb="7" eb="9">
      <t>ブモン</t>
    </rPh>
    <phoneticPr fontId="1"/>
  </si>
  <si>
    <t>・食事提供はディスポーへ変換
・感染拡大予防対策（ディスポー以外の消毒等）</t>
    <rPh sb="1" eb="3">
      <t>ショクジ</t>
    </rPh>
    <rPh sb="3" eb="5">
      <t>テイキョウ</t>
    </rPh>
    <rPh sb="12" eb="14">
      <t>ヘンカン</t>
    </rPh>
    <rPh sb="16" eb="18">
      <t>カンセン</t>
    </rPh>
    <rPh sb="18" eb="20">
      <t>カクダイ</t>
    </rPh>
    <rPh sb="20" eb="22">
      <t>ヨボウ</t>
    </rPh>
    <rPh sb="22" eb="24">
      <t>タイサク</t>
    </rPh>
    <rPh sb="30" eb="32">
      <t>イガイ</t>
    </rPh>
    <rPh sb="33" eb="35">
      <t>ショウドク</t>
    </rPh>
    <rPh sb="35" eb="36">
      <t>トウ</t>
    </rPh>
    <phoneticPr fontId="1"/>
  </si>
  <si>
    <t>通所・介護</t>
    <rPh sb="0" eb="2">
      <t>ツウショ</t>
    </rPh>
    <rPh sb="3" eb="5">
      <t>カイゴ</t>
    </rPh>
    <phoneticPr fontId="1"/>
  </si>
  <si>
    <t>・利用者の体調確認（バイタル・食欲・体調など）
・コロナ抗原・PCR検査実施
・感染陽性者ご家族への連絡</t>
    <rPh sb="1" eb="4">
      <t>リヨウシャ</t>
    </rPh>
    <rPh sb="5" eb="7">
      <t>タイチョウ</t>
    </rPh>
    <rPh sb="7" eb="9">
      <t>カクニン</t>
    </rPh>
    <rPh sb="15" eb="17">
      <t>ショクヨク</t>
    </rPh>
    <rPh sb="18" eb="20">
      <t>タイチョウ</t>
    </rPh>
    <rPh sb="28" eb="30">
      <t>コウゲン</t>
    </rPh>
    <rPh sb="34" eb="36">
      <t>ケンサ</t>
    </rPh>
    <rPh sb="36" eb="38">
      <t>ジッシ</t>
    </rPh>
    <rPh sb="40" eb="42">
      <t>カンセン</t>
    </rPh>
    <rPh sb="42" eb="44">
      <t>ヨウセイ</t>
    </rPh>
    <rPh sb="44" eb="45">
      <t>シャ</t>
    </rPh>
    <rPh sb="46" eb="48">
      <t>カゾク</t>
    </rPh>
    <rPh sb="50" eb="52">
      <t>レンラク</t>
    </rPh>
    <phoneticPr fontId="1"/>
  </si>
  <si>
    <t>・介護業務継続</t>
    <rPh sb="1" eb="3">
      <t>カイゴ</t>
    </rPh>
    <rPh sb="3" eb="5">
      <t>ギョウム</t>
    </rPh>
    <rPh sb="5" eb="7">
      <t>ケイゾク</t>
    </rPh>
    <phoneticPr fontId="1"/>
  </si>
  <si>
    <t>関係部署
(介護・医療2）</t>
    <rPh sb="0" eb="2">
      <t>カンケイ</t>
    </rPh>
    <rPh sb="2" eb="4">
      <t>ブショ</t>
    </rPh>
    <rPh sb="6" eb="8">
      <t>カイゴ</t>
    </rPh>
    <rPh sb="9" eb="11">
      <t>イリョウ</t>
    </rPh>
    <phoneticPr fontId="1"/>
  </si>
  <si>
    <t>関係部署(医療）</t>
    <rPh sb="0" eb="2">
      <t>カンケイ</t>
    </rPh>
    <rPh sb="2" eb="4">
      <t>ブショ</t>
    </rPh>
    <rPh sb="5" eb="7">
      <t>イリョウ</t>
    </rPh>
    <phoneticPr fontId="1"/>
  </si>
  <si>
    <t>保健所</t>
    <rPh sb="0" eb="2">
      <t>ホケン</t>
    </rPh>
    <rPh sb="2" eb="3">
      <t>ショ</t>
    </rPh>
    <phoneticPr fontId="1"/>
  </si>
  <si>
    <t>松戸保健所</t>
    <rPh sb="0" eb="2">
      <t>マツド</t>
    </rPh>
    <rPh sb="2" eb="5">
      <t>ホケンジョ</t>
    </rPh>
    <phoneticPr fontId="1"/>
  </si>
  <si>
    <t>047-361-2121</t>
    <phoneticPr fontId="1"/>
  </si>
  <si>
    <t>指定権者</t>
    <rPh sb="0" eb="2">
      <t>シテイ</t>
    </rPh>
    <rPh sb="2" eb="3">
      <t>ケン</t>
    </rPh>
    <rPh sb="3" eb="4">
      <t>シャ</t>
    </rPh>
    <phoneticPr fontId="1"/>
  </si>
  <si>
    <t>松戸市役所介護保険課</t>
    <rPh sb="0" eb="3">
      <t>マツドシ</t>
    </rPh>
    <rPh sb="3" eb="5">
      <t>ヤクショ</t>
    </rPh>
    <rPh sb="5" eb="7">
      <t>カイゴ</t>
    </rPh>
    <rPh sb="7" eb="10">
      <t>ホケンカ</t>
    </rPh>
    <phoneticPr fontId="1"/>
  </si>
  <si>
    <t>047-366-1111</t>
    <phoneticPr fontId="1"/>
  </si>
  <si>
    <t>千葉西病院</t>
    <rPh sb="0" eb="2">
      <t>チバ</t>
    </rPh>
    <rPh sb="2" eb="3">
      <t>ニシ</t>
    </rPh>
    <rPh sb="3" eb="5">
      <t>ビョウイン</t>
    </rPh>
    <phoneticPr fontId="1"/>
  </si>
  <si>
    <t>後藤Ns、原Ns</t>
    <rPh sb="0" eb="2">
      <t>ゴトウ</t>
    </rPh>
    <rPh sb="5" eb="6">
      <t>ハラ</t>
    </rPh>
    <phoneticPr fontId="1"/>
  </si>
  <si>
    <t>感染管理</t>
    <rPh sb="0" eb="2">
      <t>カンセン</t>
    </rPh>
    <rPh sb="2" eb="4">
      <t>カンリ</t>
    </rPh>
    <phoneticPr fontId="1"/>
  </si>
  <si>
    <t>047-384-8111</t>
    <phoneticPr fontId="1"/>
  </si>
  <si>
    <t>リネン・洗濯</t>
    <rPh sb="4" eb="6">
      <t>センタク</t>
    </rPh>
    <phoneticPr fontId="1"/>
  </si>
  <si>
    <t>栄久</t>
    <rPh sb="0" eb="1">
      <t>エイ</t>
    </rPh>
    <rPh sb="1" eb="2">
      <t>キュウ</t>
    </rPh>
    <phoneticPr fontId="1"/>
  </si>
  <si>
    <t>03-5397-3022</t>
    <phoneticPr fontId="1"/>
  </si>
  <si>
    <t>090-4910-8338</t>
    <phoneticPr fontId="1"/>
  </si>
  <si>
    <t>中止</t>
    <rPh sb="0" eb="2">
      <t>チュウシ</t>
    </rPh>
    <phoneticPr fontId="1"/>
  </si>
  <si>
    <t>清掃</t>
    <rPh sb="0" eb="2">
      <t>セイソウ</t>
    </rPh>
    <phoneticPr fontId="1"/>
  </si>
  <si>
    <t>常陽メンテナンス</t>
    <rPh sb="0" eb="1">
      <t>ジョウ</t>
    </rPh>
    <rPh sb="1" eb="2">
      <t>ヨウ</t>
    </rPh>
    <phoneticPr fontId="1"/>
  </si>
  <si>
    <t>029-772-2423</t>
    <phoneticPr fontId="1"/>
  </si>
  <si>
    <t>080-2038-7691</t>
    <phoneticPr fontId="1"/>
  </si>
  <si>
    <t>出入制限</t>
    <rPh sb="0" eb="1">
      <t>シュツ</t>
    </rPh>
    <rPh sb="1" eb="2">
      <t>ニュウ</t>
    </rPh>
    <rPh sb="2" eb="4">
      <t>セイゲン</t>
    </rPh>
    <phoneticPr fontId="1"/>
  </si>
  <si>
    <t>医療材料・消耗品</t>
    <rPh sb="0" eb="2">
      <t>イリョウ</t>
    </rPh>
    <rPh sb="2" eb="4">
      <t>ザイリョウ</t>
    </rPh>
    <rPh sb="5" eb="7">
      <t>ショウモウ</t>
    </rPh>
    <rPh sb="7" eb="8">
      <t>ヒン</t>
    </rPh>
    <phoneticPr fontId="1"/>
  </si>
  <si>
    <t>MMコーポレーション</t>
    <phoneticPr fontId="1"/>
  </si>
  <si>
    <t>043-206-3800</t>
    <phoneticPr fontId="1"/>
  </si>
  <si>
    <t>090-9091-0578</t>
    <phoneticPr fontId="1"/>
  </si>
  <si>
    <t>感染性廃棄物</t>
    <rPh sb="0" eb="3">
      <t>カンセンセイ</t>
    </rPh>
    <rPh sb="3" eb="6">
      <t>ハイキブツ</t>
    </rPh>
    <phoneticPr fontId="1"/>
  </si>
  <si>
    <t>メディカルフロンティア</t>
    <phoneticPr fontId="1"/>
  </si>
  <si>
    <t>03-5693-0461</t>
    <phoneticPr fontId="1"/>
  </si>
  <si>
    <t>080-3448-4354</t>
    <phoneticPr fontId="1"/>
  </si>
  <si>
    <t>感染箱追加供給と回収</t>
    <rPh sb="0" eb="2">
      <t>カンセン</t>
    </rPh>
    <rPh sb="2" eb="3">
      <t>バコ</t>
    </rPh>
    <rPh sb="3" eb="5">
      <t>ツイカ</t>
    </rPh>
    <rPh sb="5" eb="7">
      <t>キョウキュウ</t>
    </rPh>
    <rPh sb="8" eb="10">
      <t>カイシュウ</t>
    </rPh>
    <phoneticPr fontId="1"/>
  </si>
  <si>
    <t>歯科</t>
    <rPh sb="0" eb="2">
      <t>シカ</t>
    </rPh>
    <phoneticPr fontId="1"/>
  </si>
  <si>
    <t>サンチェリー歯科</t>
    <rPh sb="6" eb="8">
      <t>シカ</t>
    </rPh>
    <phoneticPr fontId="1"/>
  </si>
  <si>
    <t>047-710-0517</t>
    <phoneticPr fontId="1"/>
  </si>
  <si>
    <t>理容院</t>
    <rPh sb="0" eb="2">
      <t>リヨウ</t>
    </rPh>
    <rPh sb="2" eb="3">
      <t>イン</t>
    </rPh>
    <phoneticPr fontId="1"/>
  </si>
  <si>
    <t>リンデン</t>
    <phoneticPr fontId="1"/>
  </si>
  <si>
    <t>0120-86-4383</t>
    <phoneticPr fontId="1"/>
  </si>
  <si>
    <t>1～５日60％</t>
    <rPh sb="3" eb="4">
      <t>ニチ</t>
    </rPh>
    <phoneticPr fontId="1"/>
  </si>
  <si>
    <t>6～10日50％</t>
    <rPh sb="4" eb="5">
      <t>ニチ</t>
    </rPh>
    <phoneticPr fontId="1"/>
  </si>
  <si>
    <t>10～１５日80％</t>
    <rPh sb="5" eb="6">
      <t>ニチ</t>
    </rPh>
    <phoneticPr fontId="1"/>
  </si>
  <si>
    <t>１５日～80％</t>
    <rPh sb="2" eb="3">
      <t>ニチ</t>
    </rPh>
    <phoneticPr fontId="1"/>
  </si>
  <si>
    <t>食事、排泄、医療的ケア、清拭等</t>
    <rPh sb="0" eb="2">
      <t>ショクジ</t>
    </rPh>
    <rPh sb="3" eb="5">
      <t>ハイセツ</t>
    </rPh>
    <rPh sb="6" eb="8">
      <t>イリョウ</t>
    </rPh>
    <rPh sb="8" eb="9">
      <t>テキ</t>
    </rPh>
    <rPh sb="12" eb="14">
      <t>セイシキ</t>
    </rPh>
    <rPh sb="14" eb="15">
      <t>トウ</t>
    </rPh>
    <phoneticPr fontId="1"/>
  </si>
  <si>
    <t>・居室隔離とし居室での食事
・居室隔離とし感染陰性者は隣接のトイレを使用、オムツ交換は通常どうり行う
・処置：優先順位を決め行う</t>
    <rPh sb="1" eb="3">
      <t>キョシツ</t>
    </rPh>
    <rPh sb="3" eb="5">
      <t>カクリ</t>
    </rPh>
    <rPh sb="7" eb="9">
      <t>キョシツ</t>
    </rPh>
    <rPh sb="11" eb="13">
      <t>ショクジ</t>
    </rPh>
    <rPh sb="15" eb="17">
      <t>キョシツ</t>
    </rPh>
    <rPh sb="17" eb="19">
      <t>カクリ</t>
    </rPh>
    <rPh sb="21" eb="23">
      <t>カンセン</t>
    </rPh>
    <rPh sb="23" eb="25">
      <t>インセイ</t>
    </rPh>
    <rPh sb="25" eb="26">
      <t>シャ</t>
    </rPh>
    <rPh sb="27" eb="29">
      <t>リンセツ</t>
    </rPh>
    <rPh sb="34" eb="36">
      <t>シヨウ</t>
    </rPh>
    <rPh sb="40" eb="42">
      <t>コウカン</t>
    </rPh>
    <rPh sb="43" eb="45">
      <t>ツウジョウ</t>
    </rPh>
    <rPh sb="48" eb="49">
      <t>オコナ</t>
    </rPh>
    <rPh sb="52" eb="54">
      <t>ショチ</t>
    </rPh>
    <rPh sb="55" eb="57">
      <t>ユウセン</t>
    </rPh>
    <rPh sb="57" eb="59">
      <t>ジュンイ</t>
    </rPh>
    <rPh sb="60" eb="61">
      <t>キ</t>
    </rPh>
    <rPh sb="62" eb="63">
      <t>オコナ</t>
    </rPh>
    <phoneticPr fontId="1"/>
  </si>
  <si>
    <t>・居室隔離により消毒
・全員検温・罹患者バイタル、観察</t>
    <rPh sb="1" eb="3">
      <t>キョシツ</t>
    </rPh>
    <rPh sb="3" eb="5">
      <t>カクリ</t>
    </rPh>
    <rPh sb="8" eb="10">
      <t>ショウドク</t>
    </rPh>
    <phoneticPr fontId="1"/>
  </si>
  <si>
    <t>入浴、機能訓練　等</t>
    <rPh sb="0" eb="2">
      <t>ニュウヨク</t>
    </rPh>
    <rPh sb="3" eb="5">
      <t>キノウ</t>
    </rPh>
    <rPh sb="5" eb="7">
      <t>クンレン</t>
    </rPh>
    <rPh sb="8" eb="9">
      <t>トウ</t>
    </rPh>
    <phoneticPr fontId="1"/>
  </si>
  <si>
    <t>・適宜清拭
・リハビリ中止</t>
    <rPh sb="1" eb="3">
      <t>テキギ</t>
    </rPh>
    <rPh sb="3" eb="5">
      <t>セイシキ</t>
    </rPh>
    <rPh sb="11" eb="13">
      <t>チュウシ</t>
    </rPh>
    <phoneticPr fontId="1"/>
  </si>
  <si>
    <t>　　適宜清拭</t>
    <rPh sb="2" eb="4">
      <t>テキギ</t>
    </rPh>
    <rPh sb="4" eb="6">
      <t>セイシキ</t>
    </rPh>
    <phoneticPr fontId="1"/>
  </si>
  <si>
    <t>・発生フロアは入所・退所を中止
・職員陽性者数により通所業務を休止</t>
    <rPh sb="1" eb="3">
      <t>ハッセイ</t>
    </rPh>
    <rPh sb="7" eb="9">
      <t>ニュウショ</t>
    </rPh>
    <rPh sb="10" eb="12">
      <t>タイショ</t>
    </rPh>
    <rPh sb="13" eb="15">
      <t>チュウシ</t>
    </rPh>
    <rPh sb="17" eb="19">
      <t>ショクイン</t>
    </rPh>
    <rPh sb="19" eb="21">
      <t>ヨウセイ</t>
    </rPh>
    <rPh sb="21" eb="22">
      <t>シャ</t>
    </rPh>
    <rPh sb="22" eb="23">
      <t>スウ</t>
    </rPh>
    <rPh sb="26" eb="28">
      <t>ツウショ</t>
    </rPh>
    <rPh sb="28" eb="30">
      <t>ギョウム</t>
    </rPh>
    <rPh sb="31" eb="33">
      <t>キュウシ</t>
    </rPh>
    <phoneticPr fontId="1"/>
  </si>
  <si>
    <t>　　　施設・事業所名：介護老人保健施設　シルバーケア常盤平</t>
    <rPh sb="3" eb="5">
      <t>シセツ</t>
    </rPh>
    <rPh sb="6" eb="9">
      <t>ジギョウショ</t>
    </rPh>
    <rPh sb="9" eb="10">
      <t>メイ</t>
    </rPh>
    <rPh sb="11" eb="19">
      <t>カイゴロウジンホケンシセツ</t>
    </rPh>
    <rPh sb="26" eb="29">
      <t>トキワダイラ</t>
    </rPh>
    <phoneticPr fontId="1"/>
  </si>
  <si>
    <t>　　　管理者名　　　：谷津　隆男</t>
    <rPh sb="3" eb="6">
      <t>カンリシャ</t>
    </rPh>
    <rPh sb="6" eb="7">
      <t>メイ</t>
    </rPh>
    <rPh sb="11" eb="13">
      <t>ヤツ</t>
    </rPh>
    <rPh sb="14" eb="15">
      <t>タカシ</t>
    </rPh>
    <rPh sb="15" eb="16">
      <t>オトコ</t>
    </rPh>
    <phoneticPr fontId="1"/>
  </si>
  <si>
    <t>　　　　　作成日　　　　 ：2024年2月1日</t>
    <rPh sb="5" eb="8">
      <t>サクセイビ</t>
    </rPh>
    <rPh sb="18" eb="19">
      <t>ネン</t>
    </rPh>
    <rPh sb="20" eb="21">
      <t>ガツ</t>
    </rPh>
    <rPh sb="22" eb="23">
      <t>ヒ</t>
    </rPh>
    <phoneticPr fontId="1"/>
  </si>
  <si>
    <t>【補足2】【補足3】【様式2】の通り</t>
    <phoneticPr fontId="1"/>
  </si>
  <si>
    <t xml:space="preserve">
・施設職員が利用しているグループlineを通じて、感染疑い者が発生した事を周知する。
　また、法人内への情報共有として千葉西病院事務部長・徳洲会大阪本部介護部会責任者・グループ老健同ブロック(北関東ブロック)長へ連絡する。
</t>
    <phoneticPr fontId="1"/>
  </si>
  <si>
    <r>
      <t xml:space="preserve">
</t>
    </r>
    <r>
      <rPr>
        <sz val="11"/>
        <color theme="1"/>
        <rFont val="ＭＳ Ｐゴシック"/>
        <family val="3"/>
        <charset val="128"/>
      </rPr>
      <t>【補足１】対応フローチャートを参照する。</t>
    </r>
    <r>
      <rPr>
        <sz val="11"/>
        <color rgb="FF0070C0"/>
        <rFont val="ＭＳ Ｐゴシック"/>
        <family val="3"/>
        <charset val="128"/>
      </rPr>
      <t xml:space="preserve">
</t>
    </r>
    <phoneticPr fontId="1"/>
  </si>
  <si>
    <r>
      <t xml:space="preserve">
●以下の教育を実施する。
（１）入職時研修
・時期：入職時　　　
・担当：事務長、総師長　　　
・方法：ＢＣＰの概念や必要性、感染症に関する情報を説明する。
（２）ＢＣＰ研修（全員を対象）
・時期：不定（年1回）　　
・担当：防災委員会、感染対策委員会　　　　
・方法：ＢＣＰの概念や必要性、感染症に関する情報を共有する。
●以下の訓練(シミュレーション)を実施する。
・時期：不定（年2回）
・担当：防災委員会、感染対策委員会
・方法：災害及び感染者の発生を想定し、ＢＣＰに基づき、役割分担、実施手順などの訓練を演習及び机上にて行う。</t>
    </r>
    <r>
      <rPr>
        <sz val="11"/>
        <color rgb="FFFF0000"/>
        <rFont val="ＭＳ Ｐゴシック"/>
        <family val="3"/>
        <charset val="128"/>
      </rPr>
      <t xml:space="preserve">
</t>
    </r>
    <phoneticPr fontId="1"/>
  </si>
  <si>
    <r>
      <t xml:space="preserve">
●以下の訓練(シミュレーション)を実施する。
・時期：毎年３月、９月
・担当：感染対策委員会
・方法：感染者の発生を想定し、ＢＣＰに基づき、役割分担、実施手順、人員の代替え、物資調達の方法の確認などを 机上訓練及び実地訓練を実施する。</t>
    </r>
    <r>
      <rPr>
        <sz val="11"/>
        <color rgb="FFFF0000"/>
        <rFont val="ＭＳ Ｐゴシック"/>
        <family val="3"/>
        <charset val="128"/>
      </rPr>
      <t xml:space="preserve">
</t>
    </r>
    <phoneticPr fontId="1"/>
  </si>
  <si>
    <r>
      <t xml:space="preserve">
・最新の動向や訓練等で洗い出された課題をBCPに適宜反映させ、感染対策委員会を中心に定期的な見直しを行う。</t>
    </r>
    <r>
      <rPr>
        <sz val="11"/>
        <color rgb="FFFF0000"/>
        <rFont val="ＭＳ Ｐゴシック"/>
        <family val="3"/>
        <charset val="128"/>
      </rPr>
      <t xml:space="preserve">
</t>
    </r>
    <phoneticPr fontId="1"/>
  </si>
  <si>
    <r>
      <t xml:space="preserve">
・勤務可能な職員をリストアップし、調整する。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1"/>
        <color rgb="FF0070C0"/>
        <rFont val="ＭＳ Ｐゴシック"/>
        <family val="3"/>
        <charset val="128"/>
      </rPr>
      <t xml:space="preserve">
</t>
    </r>
    <phoneticPr fontId="1"/>
  </si>
  <si>
    <t xml:space="preserve">
・松戸市、松戸保健所等の関連機関と協議により、休業の可否を検討する。
</t>
    <rPh sb="2" eb="5">
      <t>マツドシ</t>
    </rPh>
    <rPh sb="6" eb="11">
      <t>マツドホケンジョ</t>
    </rPh>
    <rPh sb="11" eb="12">
      <t>ナド</t>
    </rPh>
    <rPh sb="13" eb="15">
      <t>カンレン</t>
    </rPh>
    <rPh sb="15" eb="17">
      <t>キカン</t>
    </rPh>
    <rPh sb="18" eb="20">
      <t>キョウギ</t>
    </rPh>
    <rPh sb="24" eb="26">
      <t>キュウギョウ</t>
    </rPh>
    <rPh sb="27" eb="29">
      <t>カヒ</t>
    </rPh>
    <rPh sb="30" eb="32">
      <t>ケントウ</t>
    </rPh>
    <phoneticPr fontId="1"/>
  </si>
  <si>
    <t xml:space="preserve">
・感染者発⽣時、濃厚接触者発⽣時など、休業を要する場合には、居宅介護支援事業所へ連絡の上、利⽤者の受け⼊れ先等の調整を⾏う
</t>
    <rPh sb="31" eb="33">
      <t>キョタク</t>
    </rPh>
    <rPh sb="33" eb="37">
      <t>カイゴシエン</t>
    </rPh>
    <rPh sb="37" eb="40">
      <t>ジギョウショ</t>
    </rPh>
    <phoneticPr fontId="1"/>
  </si>
  <si>
    <t xml:space="preserve">
・保健所等の関係機関と協議の上、安全が確認され次第再開する。
</t>
    <phoneticPr fontId="1"/>
  </si>
  <si>
    <t xml:space="preserve">
・⽂書またはメール、電話にて説明をする
・保健所等の関係機関からの指⽰を仰ぎ、感染者・濃厚接触者の最小限の情報に留め、
利用者および家族へ休業の説明をする
</t>
    <rPh sb="51" eb="54">
      <t>サイショウゲン</t>
    </rPh>
    <rPh sb="55" eb="57">
      <t>ジョウホウ</t>
    </rPh>
    <rPh sb="58" eb="59">
      <t>トド</t>
    </rPh>
    <rPh sb="62" eb="65">
      <t>リヨウシャ</t>
    </rPh>
    <phoneticPr fontId="1"/>
  </si>
  <si>
    <t xml:space="preserve">
・自宅待機中期間中に受け入れの調整を行う。
</t>
    <rPh sb="2" eb="7">
      <t>ジタクタイキチュウ</t>
    </rPh>
    <rPh sb="7" eb="10">
      <t>キカンチュウ</t>
    </rPh>
    <rPh sb="11" eb="12">
      <t>ウ</t>
    </rPh>
    <rPh sb="13" eb="14">
      <t>イ</t>
    </rPh>
    <rPh sb="16" eb="18">
      <t>チョウセイ</t>
    </rPh>
    <rPh sb="19" eb="20">
      <t>オコナ</t>
    </rPh>
    <phoneticPr fontId="1"/>
  </si>
  <si>
    <t xml:space="preserve">
・場⾯ごとに必要な関係業者をリスト化する。
</t>
    <phoneticPr fontId="1"/>
  </si>
  <si>
    <t xml:space="preserve">
　本計画は、新興感染症および新型コロナウイルス感染症の感染者(感染疑いを含む)が事業所内で発生した場合においても、サービス提供を継続するために当事業所の実施すべき事項を定めるとともに、定めた実施事項を平時から円滑に実行できるよう準備すべき事項を定める。
</t>
    <rPh sb="7" eb="12">
      <t>シンコウカンセンショウ</t>
    </rPh>
    <phoneticPr fontId="1"/>
  </si>
  <si>
    <t xml:space="preserve">
●全体を統括する責任者：　施設長　谷津　隆男
　　　　　　　　　　　代行者：　総師長　岡村　留美
　　　　　　　　　　　　　　　　　事務長　津島　裕也
　　　　　　　　　　　　　　　　　介護主任：布施　孝樹　　介護副主任：畑中　有希
</t>
    <rPh sb="44" eb="46">
      <t>オカムラ</t>
    </rPh>
    <rPh sb="47" eb="49">
      <t>ルミ</t>
    </rPh>
    <rPh sb="94" eb="98">
      <t>カイゴシュニン</t>
    </rPh>
    <rPh sb="99" eb="101">
      <t>フセ</t>
    </rPh>
    <rPh sb="102" eb="104">
      <t>コウキ</t>
    </rPh>
    <rPh sb="106" eb="108">
      <t>カイゴ</t>
    </rPh>
    <rPh sb="108" eb="111">
      <t>フクシュニン</t>
    </rPh>
    <rPh sb="112" eb="114">
      <t>ハタナカ</t>
    </rPh>
    <phoneticPr fontId="1"/>
  </si>
  <si>
    <t xml:space="preserve">
●施設長、看護責任者、事務責任者が以下の情報収集と事業所内共有を行う。
●新型コロナウイルス感染症に関する最新情報(感染状況、政府や自治体の動向等)の収集
　・政府(内閣府および厚生労働省)の情報をインターネットを通じて収集する。
　　内閣府　　　　https://www.cao.go.jp
　　厚生労働省　https://www.mhlw.go.jp/index.html
 ・千葉県および松戸市の情報をインターネットを通じて収集する。
　　千葉県　　　 https://www.pref.chiba.lg.jp
    　https://www.pref.chiba.lg.jp/kenfuku/kansenshou/ncov/covid19-chiba-index.html
　  松戸市　　　
      https://www.city.matsudo.chiba.jp/kenko_fukushi/kansenshou/index.html
</t>
    <phoneticPr fontId="1"/>
  </si>
  <si>
    <t xml:space="preserve">
●策定したＢＣＰ計画を感染対策委員会メンバーで抜けや漏れがないかを確認する。
</t>
    <rPh sb="2" eb="4">
      <t>サクテイ</t>
    </rPh>
    <rPh sb="9" eb="11">
      <t>ケイカク</t>
    </rPh>
    <rPh sb="12" eb="14">
      <t>カンセン</t>
    </rPh>
    <rPh sb="14" eb="16">
      <t>タイサク</t>
    </rPh>
    <rPh sb="16" eb="19">
      <t>イインカイ</t>
    </rPh>
    <rPh sb="24" eb="25">
      <t>ヌ</t>
    </rPh>
    <rPh sb="27" eb="28">
      <t>モ</t>
    </rPh>
    <rPh sb="34" eb="36">
      <t>カクニン</t>
    </rPh>
    <phoneticPr fontId="1"/>
  </si>
  <si>
    <t>　　　　　改訂日　　　　 ：2025年8月1日</t>
    <rPh sb="5" eb="8">
      <t>カイテイビ</t>
    </rPh>
    <rPh sb="18" eb="19">
      <t>ネン</t>
    </rPh>
    <rPh sb="20" eb="21">
      <t>ガツ</t>
    </rPh>
    <rPh sb="22" eb="23">
      <t>ニチ</t>
    </rPh>
    <phoneticPr fontId="1"/>
  </si>
  <si>
    <t>日付　　　　　　　　　　更新内容　　　　　　　　　　　　　
2024年2月1日　　　　新規制定
2024年9月21日　　　一部改訂
2025年8月1日　　　　一部改訂</t>
    <rPh sb="0" eb="2">
      <t>ヒヅケ</t>
    </rPh>
    <rPh sb="12" eb="14">
      <t>コウシン</t>
    </rPh>
    <rPh sb="14" eb="16">
      <t>ナイヨウ</t>
    </rPh>
    <rPh sb="34" eb="35">
      <t>ネン</t>
    </rPh>
    <rPh sb="36" eb="37">
      <t>ガツ</t>
    </rPh>
    <rPh sb="38" eb="39">
      <t>ニチ</t>
    </rPh>
    <rPh sb="43" eb="47">
      <t>シンキセイテイ</t>
    </rPh>
    <rPh sb="52" eb="53">
      <t>ネン</t>
    </rPh>
    <rPh sb="54" eb="55">
      <t>ガツ</t>
    </rPh>
    <rPh sb="57" eb="58">
      <t>ニチ</t>
    </rPh>
    <rPh sb="61" eb="63">
      <t>イチブ</t>
    </rPh>
    <rPh sb="63" eb="65">
      <t>カイテイ</t>
    </rPh>
    <rPh sb="70" eb="71">
      <t>ネン</t>
    </rPh>
    <rPh sb="72" eb="73">
      <t>ガツ</t>
    </rPh>
    <rPh sb="74" eb="75">
      <t>ニチ</t>
    </rPh>
    <rPh sb="79" eb="83">
      <t>イチブカイテイ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</si>
</sst>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3">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color rgb="FFFF0000"/>
      <name val="Meiryo UI"/>
      <family val="3"/>
      <charset val="128"/>
    </font>
    <font>
      <sz val="10"/>
      <name val="Arial"/>
      <family val="2"/>
    </font>
    <font>
      <sz val="10"/>
      <color rgb="FF000000"/>
      <name val="Meiryo UI"/>
      <family val="3"/>
      <charset val="128"/>
    </font>
    <font>
      <sz val="18"/>
      <name val="Arial"/>
      <family val="2"/>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sz val="10"/>
      <color rgb="FFFF0000"/>
      <name val="ＭＳ ゴシック"/>
      <family val="3"/>
      <charset val="128"/>
    </font>
    <font>
      <b/>
      <sz val="11"/>
      <color rgb="FFFF0000"/>
      <name val="ＭＳ Ｐゴシック"/>
      <family val="3"/>
      <charset val="128"/>
    </font>
    <font>
      <b/>
      <sz val="14"/>
      <color theme="1"/>
      <name val="ＭＳ Ｐゴシック"/>
      <family val="3"/>
      <charset val="128"/>
    </font>
    <font>
      <sz val="10"/>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b/>
      <sz val="11"/>
      <color rgb="FFFF0000"/>
      <name val="Meiryo UI"/>
      <family val="3"/>
      <charset val="128"/>
    </font>
    <font>
      <b/>
      <sz val="11"/>
      <color rgb="FF0070C0"/>
      <name val="ＭＳ ゴシック"/>
      <family val="3"/>
      <charset val="128"/>
    </font>
    <font>
      <b/>
      <sz val="11"/>
      <color rgb="FF00B050"/>
      <name val="ＭＳ ゴシック"/>
      <family val="3"/>
      <charset val="128"/>
    </font>
    <font>
      <u/>
      <sz val="10"/>
      <color rgb="FF0070C0"/>
      <name val="ＭＳ Ｐゴシック"/>
      <family val="3"/>
      <charset val="128"/>
    </font>
    <font>
      <b/>
      <sz val="20"/>
      <color theme="1"/>
      <name val="ＭＳ ゴシック"/>
      <family val="3"/>
      <charset val="128"/>
    </font>
    <font>
      <sz val="20"/>
      <color theme="1"/>
      <name val="ＭＳ ゴシック"/>
      <family val="3"/>
      <charset val="128"/>
    </font>
    <font>
      <sz val="14"/>
      <color theme="1"/>
      <name val="ＭＳ ゴシック"/>
      <family val="3"/>
      <charset val="128"/>
    </font>
    <font>
      <sz val="16"/>
      <color theme="1"/>
      <name val="Meiryo UI"/>
      <family val="3"/>
      <charset val="128"/>
    </font>
    <font>
      <sz val="11"/>
      <color rgb="FF0070C0"/>
      <name val="ＭＳ Ｐゴシック"/>
      <family val="3"/>
      <charset val="128"/>
    </font>
    <font>
      <sz val="11"/>
      <color rgb="FFFF0000"/>
      <name val="ＭＳ Ｐゴシック"/>
      <family val="3"/>
      <charset val="128"/>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3" tint="0.79998168889431442"/>
        <bgColor indexed="64"/>
      </patternFill>
    </fill>
    <fill>
      <patternFill patternType="solid">
        <fgColor rgb="FFD9D9D9"/>
        <bgColor indexed="64"/>
      </patternFill>
    </fill>
    <fill>
      <patternFill patternType="solid">
        <fgColor theme="7" tint="0.59999389629810485"/>
        <bgColor indexed="64"/>
      </patternFill>
    </fill>
    <fill>
      <patternFill patternType="solid">
        <fgColor rgb="FFFFCCCC"/>
        <bgColor indexed="64"/>
      </patternFill>
    </fill>
    <fill>
      <patternFill patternType="solid">
        <fgColor rgb="FF00FF00"/>
        <bgColor indexed="64"/>
      </patternFill>
    </fill>
    <fill>
      <patternFill patternType="solid">
        <fgColor rgb="FF99FF99"/>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auto="1"/>
      </left>
      <right style="medium">
        <color indexed="64"/>
      </right>
      <top style="thin">
        <color indexed="64"/>
      </top>
      <bottom style="double">
        <color indexed="64"/>
      </bottom>
      <diagonal/>
    </border>
    <border>
      <left style="thin">
        <color auto="1"/>
      </left>
      <right style="hair">
        <color auto="1"/>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auto="1"/>
      </left>
      <right style="hair">
        <color auto="1"/>
      </right>
      <top style="thin">
        <color indexed="64"/>
      </top>
      <bottom style="medium">
        <color indexed="64"/>
      </bottom>
      <diagonal/>
    </border>
    <border>
      <left style="hair">
        <color indexed="64"/>
      </left>
      <right style="hair">
        <color indexed="64"/>
      </right>
      <top style="thin">
        <color indexed="64"/>
      </top>
      <bottom style="medium">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96">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6" fillId="0" borderId="0" xfId="0" applyFont="1" applyFill="1" applyAlignment="1">
      <alignment vertical="top"/>
    </xf>
    <xf numFmtId="0" fontId="6" fillId="0" borderId="0" xfId="0" applyFont="1" applyAlignment="1">
      <alignment vertical="top"/>
    </xf>
    <xf numFmtId="0" fontId="6" fillId="0" borderId="0" xfId="0" applyFont="1" applyFill="1" applyBorder="1" applyAlignment="1">
      <alignment vertical="top" wrapText="1"/>
    </xf>
    <xf numFmtId="0" fontId="6" fillId="0" borderId="0" xfId="0" applyFont="1" applyFill="1" applyBorder="1" applyAlignment="1">
      <alignment vertical="top"/>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 fillId="12" borderId="0" xfId="2" applyFill="1">
      <alignment vertical="center"/>
    </xf>
    <xf numFmtId="0" fontId="28"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29" fillId="12" borderId="0" xfId="2" applyFont="1" applyFill="1" applyAlignment="1">
      <alignment vertical="center" wrapText="1" readingOrder="1"/>
    </xf>
    <xf numFmtId="0" fontId="20" fillId="13" borderId="28" xfId="2" applyFont="1" applyFill="1" applyBorder="1" applyAlignment="1">
      <alignment vertical="center" wrapText="1"/>
    </xf>
    <xf numFmtId="0" fontId="20" fillId="13" borderId="29" xfId="2" applyFont="1" applyFill="1" applyBorder="1" applyAlignment="1">
      <alignment horizontal="center" vertical="center" wrapText="1"/>
    </xf>
    <xf numFmtId="0" fontId="30" fillId="13" borderId="30" xfId="2" applyFont="1" applyFill="1" applyBorder="1" applyAlignment="1">
      <alignment horizontal="center" vertical="center" wrapText="1" readingOrder="1"/>
    </xf>
    <xf numFmtId="0" fontId="30" fillId="13" borderId="31" xfId="2" applyFont="1" applyFill="1" applyBorder="1" applyAlignment="1">
      <alignment horizontal="center" vertical="center" wrapText="1" readingOrder="1"/>
    </xf>
    <xf numFmtId="0" fontId="30" fillId="13" borderId="32" xfId="2" applyFont="1" applyFill="1" applyBorder="1" applyAlignment="1">
      <alignment horizontal="center" vertical="center" wrapText="1" readingOrder="1"/>
    </xf>
    <xf numFmtId="0" fontId="30" fillId="13" borderId="33" xfId="2" applyFont="1" applyFill="1" applyBorder="1" applyAlignment="1">
      <alignment horizontal="center" vertical="center" wrapText="1" readingOrder="1"/>
    </xf>
    <xf numFmtId="0" fontId="30" fillId="13" borderId="34" xfId="2" applyFont="1" applyFill="1" applyBorder="1" applyAlignment="1">
      <alignment horizontal="center" vertical="center" wrapText="1" readingOrder="1"/>
    </xf>
    <xf numFmtId="0" fontId="30" fillId="13" borderId="35" xfId="2" applyFont="1" applyFill="1" applyBorder="1" applyAlignment="1">
      <alignment horizontal="center" vertical="center" wrapText="1" readingOrder="1"/>
    </xf>
    <xf numFmtId="49" fontId="32" fillId="8" borderId="36" xfId="2" applyNumberFormat="1" applyFont="1" applyFill="1" applyBorder="1" applyAlignment="1">
      <alignment horizontal="center" vertical="center" wrapText="1"/>
    </xf>
    <xf numFmtId="49" fontId="33" fillId="8" borderId="37" xfId="2" applyNumberFormat="1" applyFont="1" applyFill="1" applyBorder="1" applyAlignment="1">
      <alignment horizontal="center" vertical="center" wrapText="1"/>
    </xf>
    <xf numFmtId="0" fontId="33" fillId="8" borderId="38" xfId="2" applyFont="1" applyFill="1" applyBorder="1" applyAlignment="1">
      <alignment horizontal="center" vertical="center" wrapText="1" readingOrder="1"/>
    </xf>
    <xf numFmtId="0" fontId="33" fillId="8" borderId="39" xfId="2" applyFont="1" applyFill="1" applyBorder="1" applyAlignment="1">
      <alignment horizontal="center" vertical="center" wrapText="1" readingOrder="1"/>
    </xf>
    <xf numFmtId="0" fontId="33" fillId="8" borderId="40" xfId="2" applyFont="1" applyFill="1" applyBorder="1" applyAlignment="1">
      <alignment horizontal="center" vertical="center" wrapText="1" readingOrder="1"/>
    </xf>
    <xf numFmtId="0" fontId="33" fillId="8" borderId="41" xfId="2" applyFont="1" applyFill="1" applyBorder="1" applyAlignment="1">
      <alignment horizontal="center" vertical="center" wrapText="1" readingOrder="1"/>
    </xf>
    <xf numFmtId="49" fontId="33" fillId="8" borderId="40" xfId="2" applyNumberFormat="1" applyFont="1" applyFill="1" applyBorder="1" applyAlignment="1">
      <alignment horizontal="center" vertical="center" wrapText="1" readingOrder="1"/>
    </xf>
    <xf numFmtId="49" fontId="33" fillId="8" borderId="41" xfId="2" applyNumberFormat="1" applyFont="1" applyFill="1" applyBorder="1" applyAlignment="1">
      <alignment horizontal="center" vertical="center" wrapText="1" readingOrder="1"/>
    </xf>
    <xf numFmtId="0" fontId="33" fillId="8" borderId="42" xfId="2" applyFont="1" applyFill="1" applyBorder="1" applyAlignment="1">
      <alignment horizontal="justify" vertical="center" wrapText="1" readingOrder="1"/>
    </xf>
    <xf numFmtId="0" fontId="33" fillId="8" borderId="43" xfId="2" applyFont="1" applyFill="1" applyBorder="1" applyAlignment="1">
      <alignment horizontal="center" vertical="center" wrapText="1" readingOrder="1"/>
    </xf>
    <xf numFmtId="49" fontId="34" fillId="12" borderId="36" xfId="2" applyNumberFormat="1" applyFont="1" applyFill="1" applyBorder="1" applyAlignment="1">
      <alignment horizontal="center" vertical="center" wrapText="1"/>
    </xf>
    <xf numFmtId="49" fontId="34" fillId="12" borderId="37" xfId="2" applyNumberFormat="1" applyFont="1" applyFill="1" applyBorder="1" applyAlignment="1">
      <alignment horizontal="center" vertical="center" wrapText="1"/>
    </xf>
    <xf numFmtId="0" fontId="35" fillId="12" borderId="38" xfId="2" applyFont="1" applyFill="1" applyBorder="1" applyAlignment="1">
      <alignment horizontal="justify" vertical="center" wrapText="1" readingOrder="1"/>
    </xf>
    <xf numFmtId="0" fontId="35" fillId="12" borderId="39" xfId="2" applyFont="1" applyFill="1" applyBorder="1" applyAlignment="1">
      <alignment horizontal="justify" vertical="center" wrapText="1" readingOrder="1"/>
    </xf>
    <xf numFmtId="0" fontId="35" fillId="12" borderId="40" xfId="2" applyFont="1" applyFill="1" applyBorder="1" applyAlignment="1">
      <alignment horizontal="justify" vertical="center" wrapText="1" readingOrder="1"/>
    </xf>
    <xf numFmtId="0" fontId="35" fillId="12" borderId="41" xfId="2" applyFont="1" applyFill="1" applyBorder="1" applyAlignment="1">
      <alignment horizontal="center" vertical="center" wrapText="1" readingOrder="1"/>
    </xf>
    <xf numFmtId="49" fontId="35" fillId="12" borderId="40" xfId="2" applyNumberFormat="1" applyFont="1" applyFill="1" applyBorder="1" applyAlignment="1">
      <alignment horizontal="center" vertical="center" wrapText="1" readingOrder="1"/>
    </xf>
    <xf numFmtId="49" fontId="35" fillId="12" borderId="41" xfId="2" applyNumberFormat="1" applyFont="1" applyFill="1" applyBorder="1" applyAlignment="1">
      <alignment horizontal="center" vertical="center" wrapText="1" readingOrder="1"/>
    </xf>
    <xf numFmtId="0" fontId="35" fillId="12" borderId="42" xfId="2" applyFont="1" applyFill="1" applyBorder="1" applyAlignment="1">
      <alignment horizontal="justify" vertical="center" wrapText="1" readingOrder="1"/>
    </xf>
    <xf numFmtId="0" fontId="35" fillId="12" borderId="43" xfId="2" applyFont="1" applyFill="1" applyBorder="1" applyAlignment="1">
      <alignment horizontal="center" vertical="center" wrapText="1" readingOrder="1"/>
    </xf>
    <xf numFmtId="49" fontId="34" fillId="12" borderId="44" xfId="2" applyNumberFormat="1" applyFont="1" applyFill="1" applyBorder="1" applyAlignment="1">
      <alignment horizontal="center" vertical="center" wrapText="1"/>
    </xf>
    <xf numFmtId="49" fontId="34" fillId="12" borderId="45" xfId="2" applyNumberFormat="1" applyFont="1" applyFill="1" applyBorder="1" applyAlignment="1">
      <alignment horizontal="center" vertical="center" wrapText="1"/>
    </xf>
    <xf numFmtId="0" fontId="35" fillId="12" borderId="46" xfId="2" applyFont="1" applyFill="1" applyBorder="1" applyAlignment="1">
      <alignment horizontal="justify" vertical="center" wrapText="1" readingOrder="1"/>
    </xf>
    <xf numFmtId="0" fontId="35" fillId="12" borderId="47" xfId="2" applyFont="1" applyFill="1" applyBorder="1" applyAlignment="1">
      <alignment horizontal="justify" vertical="center" wrapText="1" readingOrder="1"/>
    </xf>
    <xf numFmtId="0" fontId="35" fillId="12" borderId="48" xfId="2" applyFont="1" applyFill="1" applyBorder="1" applyAlignment="1">
      <alignment horizontal="justify" vertical="center" wrapText="1" readingOrder="1"/>
    </xf>
    <xf numFmtId="0" fontId="35" fillId="12" borderId="49" xfId="2" applyFont="1" applyFill="1" applyBorder="1" applyAlignment="1">
      <alignment horizontal="center" vertical="center" wrapText="1" readingOrder="1"/>
    </xf>
    <xf numFmtId="49" fontId="35" fillId="12" borderId="48" xfId="2" applyNumberFormat="1" applyFont="1" applyFill="1" applyBorder="1" applyAlignment="1">
      <alignment horizontal="center" vertical="center" wrapText="1" readingOrder="1"/>
    </xf>
    <xf numFmtId="49" fontId="35" fillId="12" borderId="49" xfId="2" applyNumberFormat="1" applyFont="1" applyFill="1" applyBorder="1" applyAlignment="1">
      <alignment horizontal="center" vertical="center" wrapText="1" readingOrder="1"/>
    </xf>
    <xf numFmtId="0" fontId="35" fillId="12" borderId="50" xfId="2" applyFont="1" applyFill="1" applyBorder="1" applyAlignment="1">
      <alignment horizontal="justify" vertical="center" wrapText="1" readingOrder="1"/>
    </xf>
    <xf numFmtId="0" fontId="35" fillId="12" borderId="51" xfId="2" applyFont="1" applyFill="1" applyBorder="1" applyAlignment="1">
      <alignment horizontal="center" vertical="center" wrapText="1" readingOrder="1"/>
    </xf>
    <xf numFmtId="0" fontId="36" fillId="12" borderId="0" xfId="2" applyFont="1" applyFill="1" applyAlignment="1">
      <alignment horizontal="justify" vertical="top" wrapText="1"/>
    </xf>
    <xf numFmtId="0" fontId="28" fillId="12" borderId="0" xfId="2" applyFont="1" applyFill="1" applyAlignment="1">
      <alignment horizontal="justify" vertical="center" wrapText="1" readingOrder="1"/>
    </xf>
    <xf numFmtId="0" fontId="35" fillId="12" borderId="0" xfId="2" applyFont="1" applyFill="1" applyAlignment="1">
      <alignment horizontal="justify" vertical="center" wrapText="1" readingOrder="1"/>
    </xf>
    <xf numFmtId="0" fontId="20" fillId="9" borderId="1" xfId="3" applyFont="1" applyFill="1" applyBorder="1" applyAlignment="1">
      <alignment horizontal="center" vertical="center"/>
    </xf>
    <xf numFmtId="0" fontId="37" fillId="9" borderId="60" xfId="3" applyFont="1" applyFill="1" applyBorder="1" applyAlignment="1">
      <alignment horizontal="center" vertical="center"/>
    </xf>
    <xf numFmtId="0" fontId="15" fillId="0" borderId="13" xfId="3" applyFont="1" applyBorder="1" applyAlignment="1">
      <alignment horizontal="center" vertical="center"/>
    </xf>
    <xf numFmtId="0" fontId="15" fillId="0" borderId="63"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65"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66"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67"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60" xfId="3" applyFont="1" applyBorder="1" applyAlignment="1">
      <alignment vertical="center"/>
    </xf>
    <xf numFmtId="0" fontId="10" fillId="0" borderId="60" xfId="3" applyFont="1" applyBorder="1" applyAlignment="1">
      <alignment horizontal="center" vertical="center" wrapText="1"/>
    </xf>
    <xf numFmtId="0" fontId="15" fillId="0" borderId="60" xfId="3" applyFont="1" applyBorder="1"/>
    <xf numFmtId="0" fontId="15" fillId="0" borderId="68" xfId="3" applyFont="1" applyBorder="1"/>
    <xf numFmtId="0" fontId="15" fillId="0" borderId="69" xfId="3" applyFont="1" applyBorder="1"/>
    <xf numFmtId="0" fontId="15" fillId="0" borderId="59" xfId="3" applyFont="1" applyBorder="1" applyAlignment="1">
      <alignment vertical="center"/>
    </xf>
    <xf numFmtId="0" fontId="40" fillId="0" borderId="16" xfId="2" applyFont="1" applyBorder="1" applyAlignment="1">
      <alignment horizontal="justify" vertical="center" wrapText="1"/>
    </xf>
    <xf numFmtId="0" fontId="40" fillId="0" borderId="14" xfId="2" applyFont="1" applyBorder="1" applyAlignment="1">
      <alignment horizontal="justify" vertical="center" wrapText="1"/>
    </xf>
    <xf numFmtId="0" fontId="40" fillId="0" borderId="15" xfId="2" applyFont="1" applyBorder="1" applyAlignment="1">
      <alignment horizontal="justify" vertical="center" wrapText="1"/>
    </xf>
    <xf numFmtId="0" fontId="40" fillId="0" borderId="18" xfId="2" applyFont="1" applyBorder="1" applyAlignment="1">
      <alignment horizontal="justify" vertical="center" wrapText="1"/>
    </xf>
    <xf numFmtId="0" fontId="40" fillId="0" borderId="20" xfId="2" applyFont="1" applyBorder="1" applyAlignment="1">
      <alignment horizontal="justify" vertical="center" wrapText="1"/>
    </xf>
    <xf numFmtId="0" fontId="15" fillId="0" borderId="64"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25" fillId="10" borderId="1" xfId="3" applyFont="1" applyFill="1" applyBorder="1" applyAlignment="1">
      <alignment vertical="top" wrapText="1"/>
    </xf>
    <xf numFmtId="56" fontId="39" fillId="10" borderId="1" xfId="3" applyNumberFormat="1" applyFont="1" applyFill="1" applyBorder="1" applyAlignment="1">
      <alignment horizontal="center" vertical="center" wrapText="1"/>
    </xf>
    <xf numFmtId="20" fontId="39" fillId="10" borderId="1" xfId="3" applyNumberFormat="1" applyFont="1" applyFill="1" applyBorder="1" applyAlignment="1">
      <alignment horizontal="center" vertical="center"/>
    </xf>
    <xf numFmtId="0" fontId="39"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42" fillId="0" borderId="0" xfId="0" applyFont="1" applyAlignment="1">
      <alignment vertical="top"/>
    </xf>
    <xf numFmtId="0" fontId="42"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42" fillId="0" borderId="0" xfId="0" applyFont="1" applyFill="1" applyAlignment="1">
      <alignment vertical="center"/>
    </xf>
    <xf numFmtId="0" fontId="6" fillId="0" borderId="0" xfId="0" applyFont="1" applyFill="1" applyAlignment="1">
      <alignment vertical="center"/>
    </xf>
    <xf numFmtId="0" fontId="12" fillId="0" borderId="0" xfId="0" applyFont="1" applyFill="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Fill="1" applyAlignment="1">
      <alignment horizontal="center" vertical="center" wrapText="1"/>
    </xf>
    <xf numFmtId="0" fontId="8" fillId="0"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0" borderId="0" xfId="0" applyFont="1" applyFill="1" applyAlignment="1">
      <alignment vertical="center" wrapText="1"/>
    </xf>
    <xf numFmtId="0" fontId="8" fillId="7" borderId="0" xfId="0" applyFont="1" applyFill="1" applyAlignment="1">
      <alignment vertical="center" wrapText="1"/>
    </xf>
    <xf numFmtId="0" fontId="6" fillId="0" borderId="0" xfId="0" applyFont="1" applyFill="1" applyBorder="1" applyAlignment="1">
      <alignment vertical="center" wrapText="1"/>
    </xf>
    <xf numFmtId="0" fontId="8" fillId="7" borderId="0" xfId="0" quotePrefix="1" applyFont="1" applyFill="1" applyAlignment="1">
      <alignment horizontal="center" vertical="center" wrapText="1"/>
    </xf>
    <xf numFmtId="0" fontId="43" fillId="0" borderId="0" xfId="0" applyFont="1" applyFill="1" applyAlignment="1">
      <alignment vertical="center" wrapText="1"/>
    </xf>
    <xf numFmtId="0" fontId="43" fillId="0" borderId="0" xfId="0" applyFont="1" applyFill="1" applyAlignment="1">
      <alignment horizontal="center" vertical="center" wrapText="1"/>
    </xf>
    <xf numFmtId="0" fontId="43" fillId="0" borderId="0" xfId="0" applyFont="1" applyFill="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44" fillId="0" borderId="0" xfId="0" applyFont="1" applyFill="1" applyAlignment="1">
      <alignment vertical="center" wrapText="1"/>
    </xf>
    <xf numFmtId="0" fontId="45" fillId="0" borderId="0" xfId="0" quotePrefix="1" applyFont="1" applyFill="1" applyAlignment="1">
      <alignment vertical="center" wrapText="1"/>
    </xf>
    <xf numFmtId="0" fontId="44" fillId="0" borderId="0" xfId="0" quotePrefix="1" applyFont="1" applyFill="1" applyAlignment="1">
      <alignment vertical="center" wrapText="1"/>
    </xf>
    <xf numFmtId="0" fontId="45" fillId="0" borderId="0" xfId="0" quotePrefix="1" applyFont="1" applyFill="1" applyBorder="1" applyAlignment="1">
      <alignment vertical="center" wrapText="1"/>
    </xf>
    <xf numFmtId="0" fontId="44" fillId="0" borderId="0" xfId="0" applyFont="1" applyFill="1" applyBorder="1" applyAlignment="1">
      <alignment vertical="center" wrapText="1"/>
    </xf>
    <xf numFmtId="0" fontId="44" fillId="0" borderId="0" xfId="0" quotePrefix="1" applyFont="1" applyFill="1" applyBorder="1" applyAlignment="1">
      <alignment vertical="center" wrapText="1"/>
    </xf>
    <xf numFmtId="0" fontId="43" fillId="0" borderId="0" xfId="0" applyFont="1" applyFill="1" applyBorder="1" applyAlignment="1">
      <alignment vertical="center" wrapText="1"/>
    </xf>
    <xf numFmtId="0" fontId="43" fillId="0" borderId="0" xfId="0" quotePrefix="1" applyFont="1" applyFill="1" applyAlignment="1">
      <alignment vertical="center" wrapText="1"/>
    </xf>
    <xf numFmtId="0" fontId="6" fillId="0" borderId="0" xfId="0" quotePrefix="1" applyFont="1" applyAlignment="1">
      <alignment vertical="center"/>
    </xf>
    <xf numFmtId="0" fontId="47" fillId="0" borderId="0" xfId="0" applyFont="1" applyFill="1" applyAlignment="1">
      <alignment vertical="center"/>
    </xf>
    <xf numFmtId="0" fontId="9" fillId="0" borderId="0" xfId="0" quotePrefix="1" applyFont="1" applyAlignment="1">
      <alignment vertical="center"/>
    </xf>
    <xf numFmtId="0" fontId="9" fillId="0" borderId="0" xfId="0" applyFont="1" applyFill="1" applyBorder="1" applyAlignment="1">
      <alignment vertical="center" wrapText="1"/>
    </xf>
    <xf numFmtId="0" fontId="14" fillId="0" borderId="0" xfId="2" applyFont="1">
      <alignment vertical="center"/>
    </xf>
    <xf numFmtId="0" fontId="45" fillId="0" borderId="0" xfId="0" quotePrefix="1" applyFont="1" applyAlignment="1">
      <alignment vertical="center" wrapText="1"/>
    </xf>
    <xf numFmtId="0" fontId="26" fillId="10" borderId="1" xfId="3" applyFont="1" applyFill="1" applyBorder="1" applyAlignment="1">
      <alignment vertical="center" wrapText="1"/>
    </xf>
    <xf numFmtId="0" fontId="50" fillId="0" borderId="0" xfId="2" applyFont="1">
      <alignment vertical="center"/>
    </xf>
    <xf numFmtId="0" fontId="14" fillId="0" borderId="0" xfId="2" applyFont="1" applyAlignment="1">
      <alignment vertical="center"/>
    </xf>
    <xf numFmtId="0" fontId="26" fillId="0" borderId="1" xfId="2" applyFont="1" applyBorder="1" applyAlignment="1">
      <alignment horizontal="justify" vertical="center" wrapText="1"/>
    </xf>
    <xf numFmtId="0" fontId="48" fillId="0" borderId="0" xfId="0" applyFont="1" applyAlignment="1">
      <alignment vertical="top"/>
    </xf>
    <xf numFmtId="0" fontId="48" fillId="0" borderId="0" xfId="0" applyFont="1" applyAlignment="1">
      <alignment vertical="top" wrapText="1"/>
    </xf>
    <xf numFmtId="0" fontId="9" fillId="0" borderId="0" xfId="0" applyFont="1" applyAlignment="1">
      <alignment vertical="top" wrapText="1"/>
    </xf>
    <xf numFmtId="0" fontId="44" fillId="0" borderId="0" xfId="0" applyFont="1" applyAlignment="1">
      <alignment vertical="center" wrapText="1"/>
    </xf>
    <xf numFmtId="0" fontId="53" fillId="0" borderId="0" xfId="0" applyFont="1" applyAlignment="1">
      <alignment vertical="center" wrapText="1"/>
    </xf>
    <xf numFmtId="0" fontId="53" fillId="0" borderId="0" xfId="0" applyFont="1" applyFill="1" applyAlignment="1">
      <alignment vertical="center" wrapText="1"/>
    </xf>
    <xf numFmtId="0" fontId="33" fillId="0" borderId="0" xfId="2" applyFont="1" applyAlignment="1">
      <alignment horizontal="right" vertical="center"/>
    </xf>
    <xf numFmtId="0" fontId="43" fillId="0" borderId="0" xfId="0" applyFont="1" applyAlignment="1">
      <alignment horizontal="center" vertical="center" wrapText="1"/>
    </xf>
    <xf numFmtId="0" fontId="55" fillId="0" borderId="0" xfId="0" applyFont="1" applyAlignme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xf>
    <xf numFmtId="0" fontId="44" fillId="0" borderId="0" xfId="0" applyFont="1"/>
    <xf numFmtId="0" fontId="57" fillId="0" borderId="0" xfId="0" applyFont="1"/>
    <xf numFmtId="0" fontId="40" fillId="0" borderId="19" xfId="2" applyFont="1" applyBorder="1" applyAlignment="1">
      <alignment horizontal="justify" vertical="center" wrapText="1"/>
    </xf>
    <xf numFmtId="0" fontId="40" fillId="0" borderId="85" xfId="2" applyFont="1" applyBorder="1" applyAlignment="1">
      <alignment horizontal="justify" vertical="center" wrapText="1"/>
    </xf>
    <xf numFmtId="0" fontId="5" fillId="0" borderId="0" xfId="2" applyFont="1" applyAlignment="1">
      <alignment horizontal="right" vertical="center"/>
    </xf>
    <xf numFmtId="0" fontId="10" fillId="0" borderId="1" xfId="2" applyFont="1" applyBorder="1" applyAlignment="1">
      <alignment horizontal="center" vertical="center" wrapText="1"/>
    </xf>
    <xf numFmtId="9" fontId="10"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26" fillId="0" borderId="1" xfId="2" applyFont="1" applyBorder="1" applyAlignment="1">
      <alignment horizontal="center" vertical="center" wrapText="1"/>
    </xf>
    <xf numFmtId="0" fontId="38" fillId="0" borderId="1" xfId="2" applyFont="1" applyBorder="1" applyAlignment="1">
      <alignment horizontal="justify" vertical="center" wrapText="1"/>
    </xf>
    <xf numFmtId="0" fontId="5" fillId="0" borderId="1" xfId="2" applyFont="1" applyBorder="1">
      <alignment vertical="center"/>
    </xf>
    <xf numFmtId="0" fontId="33" fillId="0" borderId="1" xfId="2" applyFont="1" applyBorder="1" applyAlignment="1">
      <alignment horizontal="right" vertical="center"/>
    </xf>
    <xf numFmtId="0" fontId="3" fillId="0" borderId="0" xfId="1" applyAlignment="1">
      <alignment horizontal="right" vertical="center"/>
    </xf>
    <xf numFmtId="0" fontId="43" fillId="0" borderId="0" xfId="0" quotePrefix="1" applyFont="1" applyAlignment="1">
      <alignment vertical="center" wrapText="1"/>
    </xf>
    <xf numFmtId="0" fontId="45" fillId="0" borderId="0" xfId="0" applyFont="1" applyAlignment="1">
      <alignment vertical="top"/>
    </xf>
    <xf numFmtId="0" fontId="43" fillId="0" borderId="0" xfId="0" applyFont="1" applyAlignment="1">
      <alignment vertical="center" wrapText="1"/>
    </xf>
    <xf numFmtId="0" fontId="43"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59" fillId="0" borderId="0" xfId="0" applyFont="1" applyAlignment="1">
      <alignment vertical="top"/>
    </xf>
    <xf numFmtId="0" fontId="60" fillId="0" borderId="0" xfId="0" applyFont="1" applyAlignment="1">
      <alignment vertical="top"/>
    </xf>
    <xf numFmtId="0" fontId="25" fillId="10" borderId="1" xfId="3" applyFont="1" applyFill="1" applyBorder="1" applyAlignment="1">
      <alignment vertical="top"/>
    </xf>
    <xf numFmtId="0" fontId="62" fillId="10" borderId="1" xfId="4" applyFont="1" applyFill="1" applyBorder="1" applyAlignment="1">
      <alignment vertical="top"/>
    </xf>
    <xf numFmtId="0" fontId="61" fillId="0" borderId="0" xfId="2" applyFont="1">
      <alignment vertical="center"/>
    </xf>
    <xf numFmtId="0" fontId="61"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61" fillId="0" borderId="0" xfId="2" applyFont="1" applyAlignment="1">
      <alignment horizontal="right" vertical="center"/>
    </xf>
    <xf numFmtId="0" fontId="61" fillId="0" borderId="0" xfId="2" applyFont="1" applyAlignment="1">
      <alignment vertical="center"/>
    </xf>
    <xf numFmtId="0" fontId="6" fillId="0" borderId="0" xfId="0" applyFont="1" applyAlignment="1">
      <alignment vertical="center"/>
    </xf>
    <xf numFmtId="0" fontId="6" fillId="0" borderId="0" xfId="0" applyFont="1" applyAlignment="1">
      <alignment vertical="center" wrapText="1"/>
    </xf>
    <xf numFmtId="0" fontId="4" fillId="0" borderId="1" xfId="0" applyFont="1" applyBorder="1" applyAlignment="1">
      <alignment horizontal="center" vertical="top"/>
    </xf>
    <xf numFmtId="0" fontId="58" fillId="0" borderId="0" xfId="0" applyFont="1" applyFill="1" applyAlignment="1">
      <alignment horizontal="center" vertical="center" wrapText="1"/>
    </xf>
    <xf numFmtId="0" fontId="10" fillId="0" borderId="1" xfId="2" applyFont="1" applyBorder="1" applyAlignment="1">
      <alignment horizontal="center" vertical="center" wrapText="1"/>
    </xf>
    <xf numFmtId="0" fontId="6" fillId="0" borderId="0" xfId="0" applyFont="1" applyAlignment="1">
      <alignment vertical="top" wrapText="1"/>
    </xf>
    <xf numFmtId="0" fontId="66" fillId="0" borderId="0" xfId="1" applyFont="1" applyFill="1" applyAlignment="1">
      <alignment vertical="center" wrapText="1"/>
    </xf>
    <xf numFmtId="0" fontId="54" fillId="0" borderId="0" xfId="0" applyFont="1" applyAlignment="1">
      <alignment vertical="center" wrapText="1"/>
    </xf>
    <xf numFmtId="0" fontId="67" fillId="0" borderId="0" xfId="0" applyFont="1" applyFill="1" applyBorder="1" applyAlignment="1">
      <alignment horizontal="center" vertical="top" wrapText="1"/>
    </xf>
    <xf numFmtId="0" fontId="68" fillId="0" borderId="0" xfId="0" applyFont="1" applyAlignment="1">
      <alignment vertical="top"/>
    </xf>
    <xf numFmtId="0" fontId="67" fillId="0" borderId="0" xfId="0" applyFont="1" applyAlignment="1">
      <alignment horizontal="center" vertical="top" wrapText="1"/>
    </xf>
    <xf numFmtId="0" fontId="6" fillId="0" borderId="83" xfId="0" applyFont="1" applyBorder="1" applyAlignment="1">
      <alignment vertical="top"/>
    </xf>
    <xf numFmtId="0" fontId="6" fillId="0" borderId="0" xfId="0" applyFont="1" applyBorder="1" applyAlignment="1">
      <alignment vertical="top"/>
    </xf>
    <xf numFmtId="0" fontId="48" fillId="0" borderId="0" xfId="2" applyFont="1">
      <alignment vertical="center"/>
    </xf>
    <xf numFmtId="0" fontId="48" fillId="0" borderId="66" xfId="3" applyFont="1" applyBorder="1" applyAlignment="1">
      <alignment horizontal="center" vertical="center"/>
    </xf>
    <xf numFmtId="0" fontId="48" fillId="12" borderId="0" xfId="2" applyFont="1" applyFill="1">
      <alignment vertical="center"/>
    </xf>
    <xf numFmtId="0" fontId="48" fillId="0" borderId="0" xfId="0" applyFont="1"/>
    <xf numFmtId="0" fontId="48" fillId="0" borderId="0" xfId="0" applyFont="1" applyFill="1" applyAlignment="1">
      <alignment vertical="center"/>
    </xf>
    <xf numFmtId="0" fontId="69" fillId="0" borderId="0" xfId="2" applyFont="1">
      <alignment vertical="center"/>
    </xf>
    <xf numFmtId="0" fontId="69" fillId="0" borderId="66" xfId="3" applyFont="1" applyBorder="1" applyAlignment="1">
      <alignment horizontal="center" vertical="center"/>
    </xf>
    <xf numFmtId="0" fontId="69" fillId="12" borderId="0" xfId="2" applyFont="1" applyFill="1">
      <alignment vertical="center"/>
    </xf>
    <xf numFmtId="0" fontId="69" fillId="0" borderId="0" xfId="0" applyFont="1" applyAlignment="1">
      <alignment vertical="top"/>
    </xf>
    <xf numFmtId="0" fontId="69" fillId="0" borderId="0" xfId="0" applyFont="1"/>
    <xf numFmtId="0" fontId="69" fillId="0" borderId="0" xfId="0" applyFont="1" applyFill="1" applyAlignment="1">
      <alignment vertical="center"/>
    </xf>
    <xf numFmtId="0" fontId="69" fillId="0" borderId="0" xfId="0" quotePrefix="1" applyFont="1" applyAlignment="1">
      <alignment vertical="center"/>
    </xf>
    <xf numFmtId="0" fontId="6" fillId="0" borderId="1" xfId="0" applyFont="1" applyBorder="1" applyAlignment="1">
      <alignment horizontal="left" vertical="top"/>
    </xf>
    <xf numFmtId="0" fontId="6" fillId="0" borderId="1" xfId="0" applyFont="1" applyBorder="1" applyAlignment="1">
      <alignment horizontal="left" vertical="top" wrapText="1"/>
    </xf>
    <xf numFmtId="0" fontId="6" fillId="0" borderId="1" xfId="0" applyFont="1" applyBorder="1" applyAlignment="1">
      <alignment vertical="top"/>
    </xf>
    <xf numFmtId="0" fontId="6" fillId="0" borderId="1" xfId="0" applyFont="1" applyFill="1" applyBorder="1" applyAlignment="1">
      <alignment horizontal="left" vertical="top" wrapText="1"/>
    </xf>
    <xf numFmtId="0" fontId="6" fillId="0" borderId="1" xfId="0" applyFont="1" applyFill="1" applyBorder="1" applyAlignment="1">
      <alignment horizontal="left" vertical="top"/>
    </xf>
    <xf numFmtId="0" fontId="6" fillId="0" borderId="1" xfId="0" applyFont="1" applyFill="1" applyBorder="1" applyAlignment="1">
      <alignment vertical="top"/>
    </xf>
    <xf numFmtId="0" fontId="6" fillId="0" borderId="1" xfId="0" applyFont="1" applyBorder="1" applyAlignment="1">
      <alignment vertical="top" wrapText="1"/>
    </xf>
    <xf numFmtId="0" fontId="16" fillId="0" borderId="13" xfId="0" applyFont="1" applyBorder="1" applyAlignment="1">
      <alignment horizontal="justify" vertical="center" wrapText="1"/>
    </xf>
    <xf numFmtId="0" fontId="16" fillId="0" borderId="14" xfId="0" applyFont="1" applyBorder="1" applyAlignment="1">
      <alignment horizontal="justify" vertical="center" wrapText="1"/>
    </xf>
    <xf numFmtId="0" fontId="16" fillId="0" borderId="15" xfId="0" applyFont="1" applyBorder="1" applyAlignment="1">
      <alignment horizontal="justify" vertical="center" wrapText="1"/>
    </xf>
    <xf numFmtId="0" fontId="16" fillId="0" borderId="16" xfId="0" applyFont="1" applyBorder="1" applyAlignment="1">
      <alignment horizontal="justify" vertical="center" wrapText="1"/>
    </xf>
    <xf numFmtId="0" fontId="16" fillId="0" borderId="17" xfId="0" applyFont="1" applyBorder="1" applyAlignment="1">
      <alignment horizontal="justify" vertical="center" wrapText="1"/>
    </xf>
    <xf numFmtId="0" fontId="16" fillId="0" borderId="18" xfId="0" applyFont="1" applyBorder="1" applyAlignment="1">
      <alignment horizontal="justify" vertical="center" wrapText="1"/>
    </xf>
    <xf numFmtId="0" fontId="15" fillId="12" borderId="1" xfId="3" applyFont="1" applyFill="1" applyBorder="1"/>
    <xf numFmtId="0" fontId="35" fillId="8" borderId="92" xfId="0" applyFont="1" applyFill="1" applyBorder="1" applyAlignment="1">
      <alignment horizontal="center" vertical="center" wrapText="1"/>
    </xf>
    <xf numFmtId="0" fontId="35" fillId="8" borderId="93" xfId="0" applyFont="1" applyFill="1" applyBorder="1" applyAlignment="1">
      <alignment horizontal="center" vertical="center" wrapText="1"/>
    </xf>
    <xf numFmtId="0" fontId="38" fillId="8" borderId="94" xfId="0" applyFont="1" applyFill="1" applyBorder="1" applyAlignment="1">
      <alignment horizontal="center" vertical="center" wrapText="1"/>
    </xf>
    <xf numFmtId="9" fontId="39" fillId="8" borderId="26" xfId="2" applyNumberFormat="1" applyFont="1" applyFill="1" applyBorder="1" applyAlignment="1">
      <alignment horizontal="center" vertical="center" wrapText="1"/>
    </xf>
    <xf numFmtId="9" fontId="38" fillId="8" borderId="91" xfId="2" applyNumberFormat="1" applyFont="1" applyFill="1" applyBorder="1" applyAlignment="1">
      <alignment horizontal="center" vertical="center" wrapText="1"/>
    </xf>
    <xf numFmtId="0" fontId="5" fillId="8" borderId="13" xfId="0" applyFont="1" applyFill="1" applyBorder="1" applyAlignment="1">
      <alignment horizontal="center" vertical="center" wrapText="1"/>
    </xf>
    <xf numFmtId="0" fontId="38" fillId="8" borderId="74" xfId="0" applyFont="1" applyFill="1" applyBorder="1" applyAlignment="1">
      <alignment horizontal="justify" vertical="center" wrapText="1"/>
    </xf>
    <xf numFmtId="0" fontId="38" fillId="8" borderId="75" xfId="0" applyFont="1" applyFill="1" applyBorder="1" applyAlignment="1">
      <alignment horizontal="justify" vertical="center" wrapText="1"/>
    </xf>
    <xf numFmtId="0" fontId="38" fillId="0" borderId="14" xfId="0" applyFont="1" applyBorder="1" applyAlignment="1">
      <alignment horizontal="justify" vertical="center" wrapText="1"/>
    </xf>
    <xf numFmtId="0" fontId="38" fillId="0" borderId="95" xfId="0" applyFont="1" applyBorder="1" applyAlignment="1">
      <alignment horizontal="justify" vertical="center" wrapText="1"/>
    </xf>
    <xf numFmtId="0" fontId="38" fillId="0" borderId="15" xfId="0" applyFont="1" applyBorder="1" applyAlignment="1">
      <alignment horizontal="justify" vertical="center" wrapText="1"/>
    </xf>
    <xf numFmtId="0" fontId="5" fillId="8" borderId="16" xfId="0" applyFont="1" applyFill="1" applyBorder="1" applyAlignment="1">
      <alignment horizontal="center" vertical="center" wrapText="1"/>
    </xf>
    <xf numFmtId="0" fontId="38" fillId="8" borderId="76" xfId="0" applyFont="1" applyFill="1" applyBorder="1" applyAlignment="1">
      <alignment horizontal="justify" vertical="center" wrapText="1"/>
    </xf>
    <xf numFmtId="0" fontId="38" fillId="8" borderId="3" xfId="0" applyFont="1" applyFill="1" applyBorder="1" applyAlignment="1">
      <alignment horizontal="justify" vertical="center" wrapText="1"/>
    </xf>
    <xf numFmtId="0" fontId="38" fillId="0" borderId="17" xfId="0" applyFont="1" applyBorder="1" applyAlignment="1">
      <alignment horizontal="justify" vertical="center" wrapText="1"/>
    </xf>
    <xf numFmtId="0" fontId="38" fillId="0" borderId="96" xfId="0" applyFont="1" applyBorder="1" applyAlignment="1">
      <alignment horizontal="justify" vertical="center" wrapText="1"/>
    </xf>
    <xf numFmtId="0" fontId="38" fillId="0" borderId="18" xfId="0" applyFont="1" applyBorder="1" applyAlignment="1">
      <alignment horizontal="justify" vertical="center" wrapText="1"/>
    </xf>
    <xf numFmtId="0" fontId="70" fillId="0" borderId="2" xfId="0" applyFont="1" applyBorder="1" applyAlignment="1">
      <alignment horizontal="justify" vertical="center" wrapText="1"/>
    </xf>
    <xf numFmtId="0" fontId="70" fillId="0" borderId="96" xfId="0" applyFont="1" applyBorder="1" applyAlignment="1">
      <alignment horizontal="justify" vertical="center" wrapText="1"/>
    </xf>
    <xf numFmtId="0" fontId="5" fillId="8" borderId="19" xfId="0" applyFont="1" applyFill="1" applyBorder="1" applyAlignment="1">
      <alignment horizontal="center" vertical="center" wrapText="1"/>
    </xf>
    <xf numFmtId="0" fontId="38" fillId="8" borderId="77" xfId="0" applyFont="1" applyFill="1" applyBorder="1" applyAlignment="1">
      <alignment horizontal="justify" vertical="center" wrapText="1"/>
    </xf>
    <xf numFmtId="0" fontId="38" fillId="8" borderId="78" xfId="0" applyFont="1" applyFill="1" applyBorder="1" applyAlignment="1">
      <alignment horizontal="justify" vertical="center" wrapText="1"/>
    </xf>
    <xf numFmtId="0" fontId="38" fillId="0" borderId="97" xfId="0" applyFont="1" applyBorder="1" applyAlignment="1">
      <alignment horizontal="justify" vertical="center" wrapText="1"/>
    </xf>
    <xf numFmtId="0" fontId="38" fillId="0" borderId="98" xfId="0" applyFont="1" applyBorder="1" applyAlignment="1">
      <alignment horizontal="justify" vertical="center" wrapText="1"/>
    </xf>
    <xf numFmtId="0" fontId="38" fillId="0" borderId="20" xfId="0" applyFont="1" applyBorder="1" applyAlignment="1">
      <alignment horizontal="justify" vertical="center" wrapText="1"/>
    </xf>
    <xf numFmtId="0" fontId="44" fillId="0" borderId="4" xfId="0" applyFont="1" applyFill="1" applyBorder="1" applyAlignment="1">
      <alignment vertical="center" wrapText="1"/>
    </xf>
    <xf numFmtId="0" fontId="71" fillId="0" borderId="4" xfId="0" applyFont="1" applyFill="1" applyBorder="1" applyAlignment="1">
      <alignment vertical="center" wrapText="1"/>
    </xf>
    <xf numFmtId="0" fontId="44" fillId="0" borderId="4" xfId="0" applyFont="1" applyBorder="1" applyAlignment="1">
      <alignment vertical="center" wrapText="1"/>
    </xf>
    <xf numFmtId="0" fontId="17" fillId="0" borderId="4" xfId="0" applyFont="1" applyFill="1" applyBorder="1" applyAlignment="1">
      <alignment vertical="center" wrapText="1"/>
    </xf>
    <xf numFmtId="0" fontId="44" fillId="0" borderId="4" xfId="0" applyFont="1" applyBorder="1" applyAlignment="1">
      <alignment vertical="top" wrapText="1"/>
    </xf>
    <xf numFmtId="0" fontId="46" fillId="0" borderId="0" xfId="1" applyFont="1" applyFill="1" applyAlignment="1">
      <alignment horizontal="left" vertical="center" wrapText="1"/>
    </xf>
    <xf numFmtId="0" fontId="6" fillId="0" borderId="0" xfId="0" applyFont="1" applyAlignment="1">
      <alignment horizontal="center" vertical="center" wrapText="1"/>
    </xf>
    <xf numFmtId="0" fontId="44" fillId="16" borderId="1" xfId="0" applyFont="1" applyFill="1" applyBorder="1" applyAlignment="1">
      <alignment horizontal="left" vertical="top" wrapText="1"/>
    </xf>
    <xf numFmtId="0" fontId="44" fillId="16" borderId="1" xfId="0" applyFont="1" applyFill="1" applyBorder="1" applyAlignment="1">
      <alignment horizontal="left" vertical="top"/>
    </xf>
    <xf numFmtId="0" fontId="45" fillId="5" borderId="1" xfId="0" applyFont="1" applyFill="1" applyBorder="1" applyAlignment="1">
      <alignment horizontal="center" vertical="top"/>
    </xf>
    <xf numFmtId="0" fontId="44" fillId="16" borderId="21" xfId="0" applyFont="1" applyFill="1" applyBorder="1" applyAlignment="1">
      <alignment horizontal="left" vertical="top" wrapText="1"/>
    </xf>
    <xf numFmtId="0" fontId="44" fillId="16" borderId="81" xfId="0" applyFont="1" applyFill="1" applyBorder="1" applyAlignment="1">
      <alignment horizontal="left" vertical="top" wrapText="1"/>
    </xf>
    <xf numFmtId="0" fontId="44" fillId="16" borderId="79" xfId="0" applyFont="1" applyFill="1" applyBorder="1" applyAlignment="1">
      <alignment horizontal="left" vertical="top" wrapText="1"/>
    </xf>
    <xf numFmtId="0" fontId="44" fillId="16" borderId="82" xfId="0" applyFont="1" applyFill="1" applyBorder="1" applyAlignment="1">
      <alignment horizontal="left" vertical="top" wrapText="1"/>
    </xf>
    <xf numFmtId="0" fontId="44" fillId="16" borderId="0" xfId="0" applyFont="1" applyFill="1" applyBorder="1" applyAlignment="1">
      <alignment horizontal="left" vertical="top" wrapText="1"/>
    </xf>
    <xf numFmtId="0" fontId="44" fillId="16" borderId="83" xfId="0" applyFont="1" applyFill="1" applyBorder="1" applyAlignment="1">
      <alignment horizontal="left" vertical="top" wrapText="1"/>
    </xf>
    <xf numFmtId="0" fontId="44" fillId="16" borderId="22" xfId="0" applyFont="1" applyFill="1" applyBorder="1" applyAlignment="1">
      <alignment horizontal="left" vertical="top" wrapText="1"/>
    </xf>
    <xf numFmtId="0" fontId="44" fillId="16" borderId="84" xfId="0" applyFont="1" applyFill="1" applyBorder="1" applyAlignment="1">
      <alignment horizontal="left" vertical="top" wrapText="1"/>
    </xf>
    <xf numFmtId="0" fontId="44" fillId="16" borderId="75" xfId="0" applyFont="1" applyFill="1" applyBorder="1" applyAlignment="1">
      <alignment horizontal="left" vertical="top" wrapText="1"/>
    </xf>
    <xf numFmtId="0" fontId="44" fillId="15" borderId="1" xfId="0" applyFont="1" applyFill="1" applyBorder="1" applyAlignment="1">
      <alignment horizontal="left" vertical="top" wrapText="1"/>
    </xf>
    <xf numFmtId="0" fontId="44" fillId="15" borderId="1" xfId="0" applyFont="1" applyFill="1" applyBorder="1" applyAlignment="1">
      <alignment horizontal="left" vertical="top"/>
    </xf>
    <xf numFmtId="0" fontId="45" fillId="15" borderId="1" xfId="0" applyFont="1" applyFill="1" applyBorder="1" applyAlignment="1">
      <alignment horizontal="left" vertical="top"/>
    </xf>
    <xf numFmtId="0" fontId="44" fillId="18" borderId="1" xfId="0" applyFont="1" applyFill="1" applyBorder="1" applyAlignment="1">
      <alignment horizontal="left" vertical="top" wrapText="1"/>
    </xf>
    <xf numFmtId="0" fontId="44" fillId="15" borderId="21" xfId="0" applyFont="1" applyFill="1" applyBorder="1" applyAlignment="1">
      <alignment horizontal="left" vertical="top" wrapText="1"/>
    </xf>
    <xf numFmtId="0" fontId="44" fillId="15" borderId="81" xfId="0" applyFont="1" applyFill="1" applyBorder="1" applyAlignment="1">
      <alignment horizontal="left" vertical="top" wrapText="1"/>
    </xf>
    <xf numFmtId="0" fontId="44" fillId="15" borderId="79" xfId="0" applyFont="1" applyFill="1" applyBorder="1" applyAlignment="1">
      <alignment horizontal="left" vertical="top" wrapText="1"/>
    </xf>
    <xf numFmtId="0" fontId="44" fillId="15" borderId="82" xfId="0" applyFont="1" applyFill="1" applyBorder="1" applyAlignment="1">
      <alignment horizontal="left" vertical="top" wrapText="1"/>
    </xf>
    <xf numFmtId="0" fontId="44" fillId="15" borderId="0" xfId="0" applyFont="1" applyFill="1" applyAlignment="1">
      <alignment horizontal="left" vertical="top" wrapText="1"/>
    </xf>
    <xf numFmtId="0" fontId="44" fillId="15" borderId="83" xfId="0" applyFont="1" applyFill="1" applyBorder="1" applyAlignment="1">
      <alignment horizontal="left" vertical="top" wrapText="1"/>
    </xf>
    <xf numFmtId="0" fontId="44" fillId="15" borderId="22" xfId="0" applyFont="1" applyFill="1" applyBorder="1" applyAlignment="1">
      <alignment horizontal="left" vertical="top" wrapText="1"/>
    </xf>
    <xf numFmtId="0" fontId="44" fillId="15" borderId="84" xfId="0" applyFont="1" applyFill="1" applyBorder="1" applyAlignment="1">
      <alignment horizontal="left" vertical="top" wrapText="1"/>
    </xf>
    <xf numFmtId="0" fontId="44" fillId="15" borderId="75" xfId="0" applyFont="1" applyFill="1" applyBorder="1" applyAlignment="1">
      <alignment horizontal="left" vertical="top" wrapText="1"/>
    </xf>
    <xf numFmtId="0" fontId="45" fillId="6" borderId="1" xfId="0" applyFont="1" applyFill="1" applyBorder="1" applyAlignment="1">
      <alignment horizontal="center"/>
    </xf>
    <xf numFmtId="0" fontId="45" fillId="3" borderId="1" xfId="0" applyFont="1" applyFill="1" applyBorder="1" applyAlignment="1">
      <alignment horizontal="center"/>
    </xf>
    <xf numFmtId="0" fontId="44" fillId="7" borderId="1" xfId="0" applyFont="1" applyFill="1" applyBorder="1" applyAlignment="1">
      <alignment horizontal="center"/>
    </xf>
    <xf numFmtId="0" fontId="45" fillId="17" borderId="1" xfId="0" applyFont="1" applyFill="1" applyBorder="1" applyAlignment="1">
      <alignment horizontal="center"/>
    </xf>
    <xf numFmtId="0" fontId="7" fillId="0" borderId="7" xfId="0" applyFont="1" applyBorder="1" applyAlignment="1">
      <alignment horizontal="left" vertical="top" wrapText="1"/>
    </xf>
    <xf numFmtId="0" fontId="7" fillId="0" borderId="80" xfId="0" applyFont="1" applyBorder="1" applyAlignment="1">
      <alignment horizontal="left" vertical="top" wrapText="1"/>
    </xf>
    <xf numFmtId="0" fontId="7" fillId="0" borderId="8" xfId="0" applyFont="1" applyBorder="1" applyAlignment="1">
      <alignment horizontal="left" vertical="top" wrapText="1"/>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61" fillId="0" borderId="5" xfId="2" applyFont="1" applyFill="1" applyBorder="1">
      <alignment vertical="center"/>
    </xf>
    <xf numFmtId="0" fontId="61" fillId="0" borderId="9" xfId="2" applyFont="1" applyFill="1" applyBorder="1">
      <alignment vertical="center"/>
    </xf>
    <xf numFmtId="0" fontId="61" fillId="0" borderId="6" xfId="2" applyFont="1" applyFill="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61" fillId="0" borderId="5" xfId="2" applyFont="1" applyBorder="1">
      <alignment vertical="center"/>
    </xf>
    <xf numFmtId="0" fontId="61" fillId="0" borderId="9" xfId="2" applyFont="1" applyBorder="1">
      <alignment vertical="center"/>
    </xf>
    <xf numFmtId="0" fontId="61" fillId="0" borderId="6" xfId="2" applyFont="1" applyBorder="1">
      <alignment vertical="center"/>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27" fillId="12" borderId="0" xfId="2" applyFont="1" applyFill="1" applyAlignment="1">
      <alignment vertical="center" wrapText="1" readingOrder="1"/>
    </xf>
    <xf numFmtId="0" fontId="28" fillId="12" borderId="0" xfId="2" applyFont="1" applyFill="1" applyAlignment="1">
      <alignment horizontal="right" vertical="center" wrapText="1" readingOrder="1"/>
    </xf>
    <xf numFmtId="0" fontId="19" fillId="12" borderId="27" xfId="2" applyFont="1" applyFill="1" applyBorder="1" applyAlignment="1">
      <alignment horizontal="left" vertical="center" wrapText="1" readingOrder="1"/>
    </xf>
    <xf numFmtId="0" fontId="19" fillId="12" borderId="27" xfId="2" applyFont="1" applyFill="1" applyBorder="1" applyAlignment="1">
      <alignment horizontal="left" wrapText="1"/>
    </xf>
    <xf numFmtId="0" fontId="5" fillId="12" borderId="0" xfId="2" applyFont="1" applyFill="1" applyAlignment="1">
      <alignment horizontal="left" vertical="center" wrapText="1"/>
    </xf>
    <xf numFmtId="0" fontId="5" fillId="12"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41" fillId="9" borderId="56" xfId="3" applyFont="1" applyFill="1" applyBorder="1" applyAlignment="1">
      <alignment horizontal="center" vertical="center"/>
    </xf>
    <xf numFmtId="0" fontId="41" fillId="9" borderId="61" xfId="3" applyFont="1" applyFill="1" applyBorder="1" applyAlignment="1">
      <alignment horizontal="center" vertical="center"/>
    </xf>
    <xf numFmtId="0" fontId="20" fillId="9" borderId="52" xfId="3" applyFont="1" applyFill="1" applyBorder="1" applyAlignment="1">
      <alignment horizontal="center" vertical="center"/>
    </xf>
    <xf numFmtId="0" fontId="20" fillId="9" borderId="58" xfId="3" applyFont="1" applyFill="1" applyBorder="1" applyAlignment="1">
      <alignment horizontal="center" vertical="center"/>
    </xf>
    <xf numFmtId="0" fontId="20" fillId="9" borderId="53" xfId="3" applyFont="1" applyFill="1" applyBorder="1" applyAlignment="1">
      <alignment horizontal="center" vertical="center"/>
    </xf>
    <xf numFmtId="0" fontId="20" fillId="9" borderId="59" xfId="3" applyFont="1" applyFill="1" applyBorder="1" applyAlignment="1">
      <alignment horizontal="center" vertical="center"/>
    </xf>
    <xf numFmtId="0" fontId="37" fillId="9" borderId="54" xfId="3" applyFont="1" applyFill="1" applyBorder="1" applyAlignment="1">
      <alignment horizontal="center" vertical="center"/>
    </xf>
    <xf numFmtId="0" fontId="37" fillId="9" borderId="55" xfId="3" applyFont="1" applyFill="1" applyBorder="1" applyAlignment="1">
      <alignment horizontal="center" vertical="center"/>
    </xf>
    <xf numFmtId="0" fontId="37" fillId="9" borderId="56" xfId="3" applyFont="1" applyFill="1" applyBorder="1" applyAlignment="1">
      <alignment horizontal="center" vertical="center"/>
    </xf>
    <xf numFmtId="0" fontId="37" fillId="9" borderId="61" xfId="3" applyFont="1" applyFill="1" applyBorder="1" applyAlignment="1">
      <alignment horizontal="center" vertical="center"/>
    </xf>
    <xf numFmtId="0" fontId="37" fillId="9" borderId="53" xfId="3" applyFont="1" applyFill="1" applyBorder="1" applyAlignment="1">
      <alignment horizontal="center" vertical="center"/>
    </xf>
    <xf numFmtId="0" fontId="37" fillId="9" borderId="59" xfId="3" applyFont="1" applyFill="1" applyBorder="1" applyAlignment="1">
      <alignment horizontal="center" vertical="center"/>
    </xf>
    <xf numFmtId="0" fontId="20" fillId="9" borderId="57" xfId="3" applyFont="1" applyFill="1" applyBorder="1" applyAlignment="1">
      <alignment horizontal="center" vertical="center" wrapText="1"/>
    </xf>
    <xf numFmtId="0" fontId="20" fillId="9" borderId="62" xfId="3" applyFont="1" applyFill="1" applyBorder="1" applyAlignment="1">
      <alignment horizontal="center" vertical="center"/>
    </xf>
    <xf numFmtId="0" fontId="38" fillId="14" borderId="89" xfId="2" applyFont="1" applyFill="1" applyBorder="1" applyAlignment="1">
      <alignment horizontal="center" vertical="center" wrapText="1"/>
    </xf>
    <xf numFmtId="0" fontId="38" fillId="14" borderId="90" xfId="2" applyFont="1" applyFill="1" applyBorder="1" applyAlignment="1">
      <alignment horizontal="center" vertical="center" wrapText="1"/>
    </xf>
    <xf numFmtId="0" fontId="38" fillId="14" borderId="73" xfId="2" applyFont="1" applyFill="1" applyBorder="1" applyAlignment="1">
      <alignment horizontal="center" vertical="center" wrapText="1"/>
    </xf>
    <xf numFmtId="0" fontId="38" fillId="14" borderId="52" xfId="2" applyFont="1" applyFill="1" applyBorder="1" applyAlignment="1">
      <alignment horizontal="center" vertical="center"/>
    </xf>
    <xf numFmtId="0" fontId="38" fillId="14" borderId="13" xfId="2" applyFont="1" applyFill="1" applyBorder="1" applyAlignment="1">
      <alignment horizontal="center" vertical="center"/>
    </xf>
    <xf numFmtId="0" fontId="38" fillId="14" borderId="86" xfId="2" applyFont="1" applyFill="1" applyBorder="1" applyAlignment="1">
      <alignment horizontal="center" vertical="center" wrapText="1"/>
    </xf>
    <xf numFmtId="0" fontId="38" fillId="14" borderId="74" xfId="2" applyFont="1" applyFill="1" applyBorder="1" applyAlignment="1">
      <alignment horizontal="center" vertical="center" wrapText="1"/>
    </xf>
    <xf numFmtId="0" fontId="38" fillId="14" borderId="87" xfId="2" applyFont="1" applyFill="1" applyBorder="1" applyAlignment="1">
      <alignment horizontal="center" vertical="center" wrapText="1"/>
    </xf>
    <xf numFmtId="0" fontId="38" fillId="14" borderId="88" xfId="2" applyFont="1" applyFill="1" applyBorder="1" applyAlignment="1">
      <alignment horizontal="center" vertical="center" wrapText="1"/>
    </xf>
    <xf numFmtId="0" fontId="39" fillId="14" borderId="70" xfId="2" applyFont="1" applyFill="1" applyBorder="1" applyAlignment="1">
      <alignment horizontal="center" vertical="center" wrapText="1"/>
    </xf>
    <xf numFmtId="0" fontId="39" fillId="14" borderId="71" xfId="2" applyFont="1" applyFill="1" applyBorder="1" applyAlignment="1">
      <alignment horizontal="center" vertical="center" wrapText="1"/>
    </xf>
    <xf numFmtId="0" fontId="39" fillId="14" borderId="72"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20" fillId="9" borderId="79" xfId="3" applyFont="1" applyFill="1" applyBorder="1" applyAlignment="1">
      <alignment horizontal="center" vertical="center" wrapText="1"/>
    </xf>
    <xf numFmtId="0" fontId="20" fillId="9" borderId="75"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ハイパーリンク" xfId="1" builtinId="8"/>
    <cellStyle name="ハイパーリンク 2" xfId="4"/>
    <cellStyle name="標準" xfId="0" builtinId="0"/>
    <cellStyle name="標準 2" xfId="2"/>
    <cellStyle name="標準 4" xfId="3"/>
  </cellStyles>
  <dxfs count="0"/>
  <tableStyles count="0" defaultTableStyle="TableStyleMedium2" defaultPivotStyle="PivotStyleLight16"/>
  <colors>
    <mruColors>
      <color rgb="FFFF66FF"/>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120</xdr:row>
      <xdr:rowOff>898071</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57530" y="59524446"/>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2" name="四角形: 角を丸くする 1">
          <a:extLst>
            <a:ext uri="{FF2B5EF4-FFF2-40B4-BE49-F238E27FC236}">
              <a16:creationId xmlns:a16="http://schemas.microsoft.com/office/drawing/2014/main" id="{01880689-3836-4D50-818D-B497761D5C67}"/>
            </a:ext>
          </a:extLst>
        </xdr:cNvPr>
        <xdr:cNvSpPr/>
      </xdr:nvSpPr>
      <xdr:spPr>
        <a:xfrm>
          <a:off x="2529566" y="940254"/>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3" name="四角形: 角を丸くする 2">
          <a:extLst>
            <a:ext uri="{FF2B5EF4-FFF2-40B4-BE49-F238E27FC236}">
              <a16:creationId xmlns:a16="http://schemas.microsoft.com/office/drawing/2014/main" id="{9230CB12-8FAA-4387-BC96-FD3103796AF3}"/>
            </a:ext>
          </a:extLst>
        </xdr:cNvPr>
        <xdr:cNvSpPr/>
      </xdr:nvSpPr>
      <xdr:spPr>
        <a:xfrm>
          <a:off x="3540578" y="949779"/>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4" name="四角形: 角を丸くする 3">
          <a:extLst>
            <a:ext uri="{FF2B5EF4-FFF2-40B4-BE49-F238E27FC236}">
              <a16:creationId xmlns:a16="http://schemas.microsoft.com/office/drawing/2014/main" id="{DE3898D9-09A8-4213-8784-471B1D8E5890}"/>
            </a:ext>
          </a:extLst>
        </xdr:cNvPr>
        <xdr:cNvSpPr/>
      </xdr:nvSpPr>
      <xdr:spPr>
        <a:xfrm>
          <a:off x="2529566" y="1190171"/>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5" name="四角形: 角を丸くする 4">
          <a:extLst>
            <a:ext uri="{FF2B5EF4-FFF2-40B4-BE49-F238E27FC236}">
              <a16:creationId xmlns:a16="http://schemas.microsoft.com/office/drawing/2014/main" id="{E8D55D46-C503-4652-9F7E-4BB7876D6161}"/>
            </a:ext>
          </a:extLst>
        </xdr:cNvPr>
        <xdr:cNvSpPr/>
      </xdr:nvSpPr>
      <xdr:spPr>
        <a:xfrm>
          <a:off x="2529566" y="144145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6" name="四角形: 角を丸くする 5">
          <a:extLst>
            <a:ext uri="{FF2B5EF4-FFF2-40B4-BE49-F238E27FC236}">
              <a16:creationId xmlns:a16="http://schemas.microsoft.com/office/drawing/2014/main" id="{4E94548F-62EC-49AF-B5BC-5B6EF89B388E}"/>
            </a:ext>
          </a:extLst>
        </xdr:cNvPr>
        <xdr:cNvSpPr/>
      </xdr:nvSpPr>
      <xdr:spPr>
        <a:xfrm>
          <a:off x="2529566" y="1691366"/>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7" name="四角形: 角を丸くする 6">
          <a:extLst>
            <a:ext uri="{FF2B5EF4-FFF2-40B4-BE49-F238E27FC236}">
              <a16:creationId xmlns:a16="http://schemas.microsoft.com/office/drawing/2014/main" id="{709BDF83-9DDC-4A04-BA05-01F0FFE12A40}"/>
            </a:ext>
          </a:extLst>
        </xdr:cNvPr>
        <xdr:cNvSpPr/>
      </xdr:nvSpPr>
      <xdr:spPr>
        <a:xfrm>
          <a:off x="4060370" y="1710418"/>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8" name="矢印: 下 7">
          <a:extLst>
            <a:ext uri="{FF2B5EF4-FFF2-40B4-BE49-F238E27FC236}">
              <a16:creationId xmlns:a16="http://schemas.microsoft.com/office/drawing/2014/main" id="{8847FF0F-24D7-43C4-91DD-CF7B9FB9EA52}"/>
            </a:ext>
          </a:extLst>
        </xdr:cNvPr>
        <xdr:cNvSpPr/>
      </xdr:nvSpPr>
      <xdr:spPr>
        <a:xfrm>
          <a:off x="3222172" y="1981199"/>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4</xdr:row>
      <xdr:rowOff>10886</xdr:rowOff>
    </xdr:from>
    <xdr:ext cx="827315" cy="326571"/>
    <xdr:sp macro="" textlink="">
      <xdr:nvSpPr>
        <xdr:cNvPr id="9" name="四角形: 角を丸くする 8">
          <a:extLst>
            <a:ext uri="{FF2B5EF4-FFF2-40B4-BE49-F238E27FC236}">
              <a16:creationId xmlns:a16="http://schemas.microsoft.com/office/drawing/2014/main" id="{BF92E86D-B206-432E-9D9C-379FAC2C05CD}"/>
            </a:ext>
          </a:extLst>
        </xdr:cNvPr>
        <xdr:cNvSpPr/>
      </xdr:nvSpPr>
      <xdr:spPr>
        <a:xfrm>
          <a:off x="5135336" y="744311"/>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原則入院</a:t>
          </a:r>
        </a:p>
      </xdr:txBody>
    </xdr:sp>
    <xdr:clientData/>
  </xdr:oneCellAnchor>
  <xdr:twoCellAnchor>
    <xdr:from>
      <xdr:col>9</xdr:col>
      <xdr:colOff>135012</xdr:colOff>
      <xdr:row>6</xdr:row>
      <xdr:rowOff>19050</xdr:rowOff>
    </xdr:from>
    <xdr:to>
      <xdr:col>9</xdr:col>
      <xdr:colOff>570440</xdr:colOff>
      <xdr:row>15</xdr:row>
      <xdr:rowOff>148165</xdr:rowOff>
    </xdr:to>
    <xdr:sp macro="" textlink="">
      <xdr:nvSpPr>
        <xdr:cNvPr id="10" name="矢印: 下 9">
          <a:extLst>
            <a:ext uri="{FF2B5EF4-FFF2-40B4-BE49-F238E27FC236}">
              <a16:creationId xmlns:a16="http://schemas.microsoft.com/office/drawing/2014/main" id="{60B6B182-0E77-4505-860C-DBCE5D438334}"/>
            </a:ext>
          </a:extLst>
        </xdr:cNvPr>
        <xdr:cNvSpPr/>
      </xdr:nvSpPr>
      <xdr:spPr>
        <a:xfrm rot="10800000">
          <a:off x="5326137" y="1095375"/>
          <a:ext cx="435428" cy="1672165"/>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7</xdr:row>
      <xdr:rowOff>156481</xdr:rowOff>
    </xdr:from>
    <xdr:ext cx="827315" cy="326571"/>
    <xdr:sp macro="" textlink="">
      <xdr:nvSpPr>
        <xdr:cNvPr id="11" name="四角形: 角を丸くする 10">
          <a:extLst>
            <a:ext uri="{FF2B5EF4-FFF2-40B4-BE49-F238E27FC236}">
              <a16:creationId xmlns:a16="http://schemas.microsoft.com/office/drawing/2014/main" id="{61915CC6-2D8B-4BCF-B3B4-1F9F808EB821}"/>
            </a:ext>
          </a:extLst>
        </xdr:cNvPr>
        <xdr:cNvSpPr/>
      </xdr:nvSpPr>
      <xdr:spPr>
        <a:xfrm>
          <a:off x="5135336" y="1404256"/>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2" name="四角形: 角を丸くする 11">
          <a:extLst>
            <a:ext uri="{FF2B5EF4-FFF2-40B4-BE49-F238E27FC236}">
              <a16:creationId xmlns:a16="http://schemas.microsoft.com/office/drawing/2014/main" id="{37E8BDCE-0607-4708-AD49-D24B968A94EB}"/>
            </a:ext>
          </a:extLst>
        </xdr:cNvPr>
        <xdr:cNvSpPr/>
      </xdr:nvSpPr>
      <xdr:spPr>
        <a:xfrm>
          <a:off x="5135336" y="2774496"/>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3" name="四角形: 角を丸くする 12">
          <a:extLst>
            <a:ext uri="{FF2B5EF4-FFF2-40B4-BE49-F238E27FC236}">
              <a16:creationId xmlns:a16="http://schemas.microsoft.com/office/drawing/2014/main" id="{924FF572-5616-4647-8694-873525453450}"/>
            </a:ext>
          </a:extLst>
        </xdr:cNvPr>
        <xdr:cNvSpPr/>
      </xdr:nvSpPr>
      <xdr:spPr>
        <a:xfrm>
          <a:off x="5135336" y="4856389"/>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4" name="矢印: 下 13">
          <a:extLst>
            <a:ext uri="{FF2B5EF4-FFF2-40B4-BE49-F238E27FC236}">
              <a16:creationId xmlns:a16="http://schemas.microsoft.com/office/drawing/2014/main" id="{85112E36-0EB0-43BA-BB1D-46F6BE575F5B}"/>
            </a:ext>
          </a:extLst>
        </xdr:cNvPr>
        <xdr:cNvSpPr/>
      </xdr:nvSpPr>
      <xdr:spPr>
        <a:xfrm>
          <a:off x="5351537" y="3324979"/>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5" name="四角形: 角を丸くする 14">
          <a:extLst>
            <a:ext uri="{FF2B5EF4-FFF2-40B4-BE49-F238E27FC236}">
              <a16:creationId xmlns:a16="http://schemas.microsoft.com/office/drawing/2014/main" id="{1C11604F-6A15-45BA-A12A-302908BE4C88}"/>
            </a:ext>
          </a:extLst>
        </xdr:cNvPr>
        <xdr:cNvSpPr/>
      </xdr:nvSpPr>
      <xdr:spPr>
        <a:xfrm>
          <a:off x="5135336" y="3996417"/>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6" name="矢印: 下 15">
          <a:extLst>
            <a:ext uri="{FF2B5EF4-FFF2-40B4-BE49-F238E27FC236}">
              <a16:creationId xmlns:a16="http://schemas.microsoft.com/office/drawing/2014/main" id="{8584EAED-1BA4-417B-854E-1618A2C4A857}"/>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163288</xdr:colOff>
      <xdr:row>7</xdr:row>
      <xdr:rowOff>93889</xdr:rowOff>
    </xdr:from>
    <xdr:to>
      <xdr:col>10</xdr:col>
      <xdr:colOff>587831</xdr:colOff>
      <xdr:row>10</xdr:row>
      <xdr:rowOff>14967</xdr:rowOff>
    </xdr:to>
    <xdr:sp macro="" textlink="">
      <xdr:nvSpPr>
        <xdr:cNvPr id="17" name="矢印: 下 16">
          <a:extLst>
            <a:ext uri="{FF2B5EF4-FFF2-40B4-BE49-F238E27FC236}">
              <a16:creationId xmlns:a16="http://schemas.microsoft.com/office/drawing/2014/main" id="{A86A034C-91C6-448B-A2F3-10D12ACD3993}"/>
            </a:ext>
          </a:extLst>
        </xdr:cNvPr>
        <xdr:cNvSpPr/>
      </xdr:nvSpPr>
      <xdr:spPr>
        <a:xfrm rot="16200000">
          <a:off x="6034771" y="13471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16</xdr:row>
      <xdr:rowOff>161926</xdr:rowOff>
    </xdr:from>
    <xdr:to>
      <xdr:col>14</xdr:col>
      <xdr:colOff>276224</xdr:colOff>
      <xdr:row>26</xdr:row>
      <xdr:rowOff>28576</xdr:rowOff>
    </xdr:to>
    <xdr:sp macro="" textlink="">
      <xdr:nvSpPr>
        <xdr:cNvPr id="18" name="二等辺三角形 17">
          <a:extLst>
            <a:ext uri="{FF2B5EF4-FFF2-40B4-BE49-F238E27FC236}">
              <a16:creationId xmlns:a16="http://schemas.microsoft.com/office/drawing/2014/main" id="{A1BD0CF3-7FBB-49F0-9BDD-93ABD6B4E4C1}"/>
            </a:ext>
          </a:extLst>
        </xdr:cNvPr>
        <xdr:cNvSpPr/>
      </xdr:nvSpPr>
      <xdr:spPr>
        <a:xfrm rot="5400000">
          <a:off x="7986712" y="3624263"/>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17</xdr:row>
      <xdr:rowOff>28725</xdr:rowOff>
    </xdr:from>
    <xdr:ext cx="299206" cy="1581000"/>
    <xdr:sp macro="" textlink="">
      <xdr:nvSpPr>
        <xdr:cNvPr id="19" name="四角形: 角を丸くする 18">
          <a:extLst>
            <a:ext uri="{FF2B5EF4-FFF2-40B4-BE49-F238E27FC236}">
              <a16:creationId xmlns:a16="http://schemas.microsoft.com/office/drawing/2014/main" id="{EB16BBE5-6A38-47ED-A5E7-A95DEBA45B2E}"/>
            </a:ext>
          </a:extLst>
        </xdr:cNvPr>
        <xdr:cNvSpPr/>
      </xdr:nvSpPr>
      <xdr:spPr>
        <a:xfrm>
          <a:off x="8959095" y="2991000"/>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束・再</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開</a:t>
          </a:r>
        </a:p>
      </xdr:txBody>
    </xdr:sp>
    <xdr:clientData/>
  </xdr:oneCellAnchor>
  <xdr:twoCellAnchor>
    <xdr:from>
      <xdr:col>10</xdr:col>
      <xdr:colOff>85726</xdr:colOff>
      <xdr:row>9</xdr:row>
      <xdr:rowOff>104775</xdr:rowOff>
    </xdr:from>
    <xdr:to>
      <xdr:col>10</xdr:col>
      <xdr:colOff>609600</xdr:colOff>
      <xdr:row>17</xdr:row>
      <xdr:rowOff>78241</xdr:rowOff>
    </xdr:to>
    <xdr:cxnSp macro="">
      <xdr:nvCxnSpPr>
        <xdr:cNvPr id="20" name="直線矢印コネクタ 19">
          <a:extLst>
            <a:ext uri="{FF2B5EF4-FFF2-40B4-BE49-F238E27FC236}">
              <a16:creationId xmlns:a16="http://schemas.microsoft.com/office/drawing/2014/main" id="{B70E7BF1-DF64-494B-A34A-CF3EB711B55D}"/>
            </a:ext>
          </a:extLst>
        </xdr:cNvPr>
        <xdr:cNvCxnSpPr>
          <a:stCxn id="12" idx="3"/>
        </xdr:cNvCxnSpPr>
      </xdr:nvCxnSpPr>
      <xdr:spPr>
        <a:xfrm flipV="1">
          <a:off x="5962651" y="1695450"/>
          <a:ext cx="523874" cy="13450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145597</xdr:colOff>
      <xdr:row>10</xdr:row>
      <xdr:rowOff>57149</xdr:rowOff>
    </xdr:from>
    <xdr:to>
      <xdr:col>12</xdr:col>
      <xdr:colOff>581025</xdr:colOff>
      <xdr:row>12</xdr:row>
      <xdr:rowOff>138792</xdr:rowOff>
    </xdr:to>
    <xdr:sp macro="" textlink="">
      <xdr:nvSpPr>
        <xdr:cNvPr id="21" name="矢印: 下 20">
          <a:extLst>
            <a:ext uri="{FF2B5EF4-FFF2-40B4-BE49-F238E27FC236}">
              <a16:creationId xmlns:a16="http://schemas.microsoft.com/office/drawing/2014/main" id="{00B7B064-9417-4CFB-B62C-445A91DA5F6E}"/>
            </a:ext>
          </a:extLst>
        </xdr:cNvPr>
        <xdr:cNvSpPr/>
      </xdr:nvSpPr>
      <xdr:spPr>
        <a:xfrm>
          <a:off x="7394122" y="1647824"/>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314326</xdr:colOff>
      <xdr:row>3</xdr:row>
      <xdr:rowOff>53401</xdr:rowOff>
    </xdr:from>
    <xdr:to>
      <xdr:col>14</xdr:col>
      <xdr:colOff>618240</xdr:colOff>
      <xdr:row>42</xdr:row>
      <xdr:rowOff>114301</xdr:rowOff>
    </xdr:to>
    <xdr:grpSp>
      <xdr:nvGrpSpPr>
        <xdr:cNvPr id="3" name="グループ化 2">
          <a:extLst>
            <a:ext uri="{FF2B5EF4-FFF2-40B4-BE49-F238E27FC236}">
              <a16:creationId xmlns:a16="http://schemas.microsoft.com/office/drawing/2014/main" id="{5CFDCCD5-C293-4355-8B54-BB759052EA55}"/>
            </a:ext>
          </a:extLst>
        </xdr:cNvPr>
        <xdr:cNvGrpSpPr/>
      </xdr:nvGrpSpPr>
      <xdr:grpSpPr>
        <a:xfrm>
          <a:off x="1668993" y="561401"/>
          <a:ext cx="9246830" cy="6770733"/>
          <a:chOff x="0" y="685800"/>
          <a:chExt cx="7885815" cy="5844601"/>
        </a:xfrm>
      </xdr:grpSpPr>
      <xdr:sp macro="" textlink="">
        <xdr:nvSpPr>
          <xdr:cNvPr id="4" name="四角形: 角を丸くする 3">
            <a:extLst>
              <a:ext uri="{FF2B5EF4-FFF2-40B4-BE49-F238E27FC236}">
                <a16:creationId xmlns:a16="http://schemas.microsoft.com/office/drawing/2014/main" id="{60884F84-8BD5-4133-A34E-71854DF8DAD5}"/>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527FB963-930C-4977-B5F4-D882A9E6EA89}"/>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B8B74EFE-F6AB-4698-BFC0-E83DF73B4209}"/>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7" name="四角形: 角を丸くする 6">
            <a:extLst>
              <a:ext uri="{FF2B5EF4-FFF2-40B4-BE49-F238E27FC236}">
                <a16:creationId xmlns:a16="http://schemas.microsoft.com/office/drawing/2014/main" id="{40791B67-9E6D-4F20-A888-288EF345B1C4}"/>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8" name="矢印: 右 7">
            <a:extLst>
              <a:ext uri="{FF2B5EF4-FFF2-40B4-BE49-F238E27FC236}">
                <a16:creationId xmlns:a16="http://schemas.microsoft.com/office/drawing/2014/main" id="{29ABE8D5-E074-451A-86EB-03BB6BEAFF0A}"/>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9" name="矢印: 右 8">
            <a:extLst>
              <a:ext uri="{FF2B5EF4-FFF2-40B4-BE49-F238E27FC236}">
                <a16:creationId xmlns:a16="http://schemas.microsoft.com/office/drawing/2014/main" id="{7DFD57D6-8E0C-4D12-A8CA-58CB4133A9B5}"/>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0" name="矢印: 折線 9">
            <a:extLst>
              <a:ext uri="{FF2B5EF4-FFF2-40B4-BE49-F238E27FC236}">
                <a16:creationId xmlns:a16="http://schemas.microsoft.com/office/drawing/2014/main" id="{FC2359D2-FA30-462C-A24C-9F0F9BEF8A9A}"/>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1" name="テキスト ボックス 11">
            <a:extLst>
              <a:ext uri="{FF2B5EF4-FFF2-40B4-BE49-F238E27FC236}">
                <a16:creationId xmlns:a16="http://schemas.microsoft.com/office/drawing/2014/main" id="{880A5F89-D85E-4FE1-B42A-8E5ECD87F5B2}"/>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2" name="正方形/長方形 11">
            <a:extLst>
              <a:ext uri="{FF2B5EF4-FFF2-40B4-BE49-F238E27FC236}">
                <a16:creationId xmlns:a16="http://schemas.microsoft.com/office/drawing/2014/main" id="{3CD116EE-5A46-497D-8751-CF111E42A5EF}"/>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3" name="正方形/長方形 12">
            <a:extLst>
              <a:ext uri="{FF2B5EF4-FFF2-40B4-BE49-F238E27FC236}">
                <a16:creationId xmlns:a16="http://schemas.microsoft.com/office/drawing/2014/main" id="{8532EE71-A2F1-4CE7-B1C4-B48B6092F6AC}"/>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4">
            <a:extLst>
              <a:ext uri="{FF2B5EF4-FFF2-40B4-BE49-F238E27FC236}">
                <a16:creationId xmlns:a16="http://schemas.microsoft.com/office/drawing/2014/main" id="{1EDB4CA4-BF56-4063-AAA3-9608DA8747CA}"/>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5" name="正方形/長方形 14">
            <a:extLst>
              <a:ext uri="{FF2B5EF4-FFF2-40B4-BE49-F238E27FC236}">
                <a16:creationId xmlns:a16="http://schemas.microsoft.com/office/drawing/2014/main" id="{115D038C-F11A-489B-AFF5-775AB038EFFD}"/>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6" name="正方形/長方形 15">
            <a:extLst>
              <a:ext uri="{FF2B5EF4-FFF2-40B4-BE49-F238E27FC236}">
                <a16:creationId xmlns:a16="http://schemas.microsoft.com/office/drawing/2014/main" id="{C19FB817-64AE-4983-8223-3DFB6FDF6FD5}"/>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17" name="グループ化 16">
            <a:extLst>
              <a:ext uri="{FF2B5EF4-FFF2-40B4-BE49-F238E27FC236}">
                <a16:creationId xmlns:a16="http://schemas.microsoft.com/office/drawing/2014/main" id="{33CE9602-9611-41B8-82FA-16494132083E}"/>
              </a:ext>
            </a:extLst>
          </xdr:cNvPr>
          <xdr:cNvGrpSpPr/>
        </xdr:nvGrpSpPr>
        <xdr:grpSpPr>
          <a:xfrm>
            <a:off x="3618847" y="1779956"/>
            <a:ext cx="688828" cy="461665"/>
            <a:chOff x="2389517" y="1466491"/>
            <a:chExt cx="379562" cy="342181"/>
          </a:xfrm>
        </xdr:grpSpPr>
        <xdr:sp macro="" textlink="">
          <xdr:nvSpPr>
            <xdr:cNvPr id="61" name="矢印: 右 60">
              <a:extLst>
                <a:ext uri="{FF2B5EF4-FFF2-40B4-BE49-F238E27FC236}">
                  <a16:creationId xmlns:a16="http://schemas.microsoft.com/office/drawing/2014/main" id="{E862F6D5-9135-4E82-AD61-F29A0C109752}"/>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2" name="矢印: 右 61">
              <a:extLst>
                <a:ext uri="{FF2B5EF4-FFF2-40B4-BE49-F238E27FC236}">
                  <a16:creationId xmlns:a16="http://schemas.microsoft.com/office/drawing/2014/main" id="{5591871E-FEA0-4E5D-9C4B-416E399367BA}"/>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18" name="テキスト ボックス 21">
            <a:extLst>
              <a:ext uri="{FF2B5EF4-FFF2-40B4-BE49-F238E27FC236}">
                <a16:creationId xmlns:a16="http://schemas.microsoft.com/office/drawing/2014/main" id="{C72E8509-8945-443B-9D6E-0C2B8EE4A27B}"/>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9" name="テキスト ボックス 22">
            <a:extLst>
              <a:ext uri="{FF2B5EF4-FFF2-40B4-BE49-F238E27FC236}">
                <a16:creationId xmlns:a16="http://schemas.microsoft.com/office/drawing/2014/main" id="{BBE50FB6-61EA-4EC5-8D90-C16AEAB5E70E}"/>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0" name="テキスト ボックス 23">
            <a:extLst>
              <a:ext uri="{FF2B5EF4-FFF2-40B4-BE49-F238E27FC236}">
                <a16:creationId xmlns:a16="http://schemas.microsoft.com/office/drawing/2014/main" id="{E1A496B1-5B58-4BCC-987A-44442752C3A5}"/>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1" name="矢印: 折線 20">
            <a:extLst>
              <a:ext uri="{FF2B5EF4-FFF2-40B4-BE49-F238E27FC236}">
                <a16:creationId xmlns:a16="http://schemas.microsoft.com/office/drawing/2014/main" id="{9E1FB2D3-7B96-4FB5-B376-3739565720B8}"/>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2" name="矢印: 右 21">
            <a:extLst>
              <a:ext uri="{FF2B5EF4-FFF2-40B4-BE49-F238E27FC236}">
                <a16:creationId xmlns:a16="http://schemas.microsoft.com/office/drawing/2014/main" id="{D9B2ABE5-0628-4168-87BF-158F3863B012}"/>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3" name="正方形/長方形 22">
            <a:extLst>
              <a:ext uri="{FF2B5EF4-FFF2-40B4-BE49-F238E27FC236}">
                <a16:creationId xmlns:a16="http://schemas.microsoft.com/office/drawing/2014/main" id="{5A9A93FE-284E-45B8-9741-58B23A0F50B0}"/>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4" name="正方形/長方形 23">
            <a:extLst>
              <a:ext uri="{FF2B5EF4-FFF2-40B4-BE49-F238E27FC236}">
                <a16:creationId xmlns:a16="http://schemas.microsoft.com/office/drawing/2014/main" id="{E3F6F774-F8CA-4BD4-8C2E-5D46BF64F367}"/>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5" name="正方形/長方形 24">
            <a:extLst>
              <a:ext uri="{FF2B5EF4-FFF2-40B4-BE49-F238E27FC236}">
                <a16:creationId xmlns:a16="http://schemas.microsoft.com/office/drawing/2014/main" id="{FD4D58A9-8D56-4292-843F-B7D83E361E70}"/>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正方形/長方形 25">
            <a:extLst>
              <a:ext uri="{FF2B5EF4-FFF2-40B4-BE49-F238E27FC236}">
                <a16:creationId xmlns:a16="http://schemas.microsoft.com/office/drawing/2014/main" id="{9973B0F3-E049-4012-8F95-5682D7D427DD}"/>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27" name="正方形/長方形 26">
            <a:extLst>
              <a:ext uri="{FF2B5EF4-FFF2-40B4-BE49-F238E27FC236}">
                <a16:creationId xmlns:a16="http://schemas.microsoft.com/office/drawing/2014/main" id="{1C01889B-5B84-49A9-B717-6B7C219D3646}"/>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28" name="正方形/長方形 27">
            <a:extLst>
              <a:ext uri="{FF2B5EF4-FFF2-40B4-BE49-F238E27FC236}">
                <a16:creationId xmlns:a16="http://schemas.microsoft.com/office/drawing/2014/main" id="{6811B95F-F2E5-4280-8C3F-12181876DCD7}"/>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DF45E210-90F0-4E00-A5C0-0CA51ABBDFCA}"/>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0" name="グループ化 29">
            <a:extLst>
              <a:ext uri="{FF2B5EF4-FFF2-40B4-BE49-F238E27FC236}">
                <a16:creationId xmlns:a16="http://schemas.microsoft.com/office/drawing/2014/main" id="{A4D5FB81-482B-4E64-AFD8-0EFC3F040138}"/>
              </a:ext>
            </a:extLst>
          </xdr:cNvPr>
          <xdr:cNvGrpSpPr/>
        </xdr:nvGrpSpPr>
        <xdr:grpSpPr>
          <a:xfrm rot="5400000" flipH="1">
            <a:off x="3640557" y="2952344"/>
            <a:ext cx="575093" cy="461665"/>
            <a:chOff x="2389517" y="1466491"/>
            <a:chExt cx="379562" cy="342181"/>
          </a:xfrm>
        </xdr:grpSpPr>
        <xdr:sp macro="" textlink="">
          <xdr:nvSpPr>
            <xdr:cNvPr id="59" name="矢印: 右 58">
              <a:extLst>
                <a:ext uri="{FF2B5EF4-FFF2-40B4-BE49-F238E27FC236}">
                  <a16:creationId xmlns:a16="http://schemas.microsoft.com/office/drawing/2014/main" id="{B44FCF7B-7F33-4662-ADCE-DF06325F5090}"/>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0" name="矢印: 右 59">
              <a:extLst>
                <a:ext uri="{FF2B5EF4-FFF2-40B4-BE49-F238E27FC236}">
                  <a16:creationId xmlns:a16="http://schemas.microsoft.com/office/drawing/2014/main" id="{15731B4F-2A9E-4841-8A42-F9C2263E490C}"/>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1" name="正方形/長方形 30">
            <a:extLst>
              <a:ext uri="{FF2B5EF4-FFF2-40B4-BE49-F238E27FC236}">
                <a16:creationId xmlns:a16="http://schemas.microsoft.com/office/drawing/2014/main" id="{96D80F14-9D4A-410F-9688-C96188AB084D}"/>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2" name="矢印: 折線 31">
            <a:extLst>
              <a:ext uri="{FF2B5EF4-FFF2-40B4-BE49-F238E27FC236}">
                <a16:creationId xmlns:a16="http://schemas.microsoft.com/office/drawing/2014/main" id="{EC3D6074-B29D-4188-A939-182B5DC523EA}"/>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3" name="爆発: 14 pt 32">
            <a:extLst>
              <a:ext uri="{FF2B5EF4-FFF2-40B4-BE49-F238E27FC236}">
                <a16:creationId xmlns:a16="http://schemas.microsoft.com/office/drawing/2014/main" id="{54DE59EF-BD15-4231-84DD-98497601B067}"/>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4" name="矢印: 右 33">
            <a:extLst>
              <a:ext uri="{FF2B5EF4-FFF2-40B4-BE49-F238E27FC236}">
                <a16:creationId xmlns:a16="http://schemas.microsoft.com/office/drawing/2014/main" id="{726914E9-B63C-4B91-AE7F-6CCF1B03683A}"/>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5" name="矢印: 右 34">
            <a:extLst>
              <a:ext uri="{FF2B5EF4-FFF2-40B4-BE49-F238E27FC236}">
                <a16:creationId xmlns:a16="http://schemas.microsoft.com/office/drawing/2014/main" id="{9C7128BA-7990-4EBF-B55C-DCBF1714608D}"/>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6" name="テキスト ボックス 57">
            <a:extLst>
              <a:ext uri="{FF2B5EF4-FFF2-40B4-BE49-F238E27FC236}">
                <a16:creationId xmlns:a16="http://schemas.microsoft.com/office/drawing/2014/main" id="{6DD10007-AD65-494C-94BE-67ED4E3E3F93}"/>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37" name="グループ化 36">
            <a:extLst>
              <a:ext uri="{FF2B5EF4-FFF2-40B4-BE49-F238E27FC236}">
                <a16:creationId xmlns:a16="http://schemas.microsoft.com/office/drawing/2014/main" id="{470A9E91-811A-4297-BD3B-C05A72F9C5E5}"/>
              </a:ext>
            </a:extLst>
          </xdr:cNvPr>
          <xdr:cNvGrpSpPr/>
        </xdr:nvGrpSpPr>
        <xdr:grpSpPr>
          <a:xfrm rot="10800000" flipH="1">
            <a:off x="1693398" y="2854111"/>
            <a:ext cx="668779" cy="461665"/>
            <a:chOff x="2389517" y="1466491"/>
            <a:chExt cx="379562" cy="342181"/>
          </a:xfrm>
        </xdr:grpSpPr>
        <xdr:sp macro="" textlink="">
          <xdr:nvSpPr>
            <xdr:cNvPr id="57" name="矢印: 右 56">
              <a:extLst>
                <a:ext uri="{FF2B5EF4-FFF2-40B4-BE49-F238E27FC236}">
                  <a16:creationId xmlns:a16="http://schemas.microsoft.com/office/drawing/2014/main" id="{C0D1B0E5-38D7-49CA-A732-912F3021F8AF}"/>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8" name="矢印: 右 57">
              <a:extLst>
                <a:ext uri="{FF2B5EF4-FFF2-40B4-BE49-F238E27FC236}">
                  <a16:creationId xmlns:a16="http://schemas.microsoft.com/office/drawing/2014/main" id="{BA3E6313-33D1-411A-9931-E1997BE0FB3E}"/>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8" name="テキスト ボックス 61">
            <a:extLst>
              <a:ext uri="{FF2B5EF4-FFF2-40B4-BE49-F238E27FC236}">
                <a16:creationId xmlns:a16="http://schemas.microsoft.com/office/drawing/2014/main" id="{E187E8B4-E263-42ED-8DBD-2388DA5ABE85}"/>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39" name="テキスト ボックス 62">
            <a:extLst>
              <a:ext uri="{FF2B5EF4-FFF2-40B4-BE49-F238E27FC236}">
                <a16:creationId xmlns:a16="http://schemas.microsoft.com/office/drawing/2014/main" id="{75DBB1AC-7AF0-4B7A-921F-EC073F052DB0}"/>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B55D7CCB-AB81-4D17-AFE6-BB3076A66A1D}"/>
              </a:ext>
            </a:extLst>
          </xdr:cNvPr>
          <xdr:cNvGrpSpPr/>
        </xdr:nvGrpSpPr>
        <xdr:grpSpPr>
          <a:xfrm rot="10800000" flipH="1">
            <a:off x="1696328" y="3894540"/>
            <a:ext cx="668779" cy="461665"/>
            <a:chOff x="2389517" y="1466491"/>
            <a:chExt cx="379562" cy="342181"/>
          </a:xfrm>
        </xdr:grpSpPr>
        <xdr:sp macro="" textlink="">
          <xdr:nvSpPr>
            <xdr:cNvPr id="55" name="矢印: 右 54">
              <a:extLst>
                <a:ext uri="{FF2B5EF4-FFF2-40B4-BE49-F238E27FC236}">
                  <a16:creationId xmlns:a16="http://schemas.microsoft.com/office/drawing/2014/main" id="{F1BA637C-540B-412F-965D-0669233B837D}"/>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6" name="矢印: 右 55">
              <a:extLst>
                <a:ext uri="{FF2B5EF4-FFF2-40B4-BE49-F238E27FC236}">
                  <a16:creationId xmlns:a16="http://schemas.microsoft.com/office/drawing/2014/main" id="{18DFAC33-A0C2-48A0-A083-CF25EF10680B}"/>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6">
            <a:extLst>
              <a:ext uri="{FF2B5EF4-FFF2-40B4-BE49-F238E27FC236}">
                <a16:creationId xmlns:a16="http://schemas.microsoft.com/office/drawing/2014/main" id="{F00CC6E2-6BE8-45F0-AA09-A64E82C753F6}"/>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7">
            <a:extLst>
              <a:ext uri="{FF2B5EF4-FFF2-40B4-BE49-F238E27FC236}">
                <a16:creationId xmlns:a16="http://schemas.microsoft.com/office/drawing/2014/main" id="{F0E3FE92-B688-421E-8FD0-75D077B12FEB}"/>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3" name="テキスト ボックス 68">
            <a:extLst>
              <a:ext uri="{FF2B5EF4-FFF2-40B4-BE49-F238E27FC236}">
                <a16:creationId xmlns:a16="http://schemas.microsoft.com/office/drawing/2014/main" id="{9D7ED0EA-1C58-4E9C-88A0-A6D9B5A6149E}"/>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4" name="テキスト ボックス 69">
            <a:extLst>
              <a:ext uri="{FF2B5EF4-FFF2-40B4-BE49-F238E27FC236}">
                <a16:creationId xmlns:a16="http://schemas.microsoft.com/office/drawing/2014/main" id="{63C75544-40E0-435C-A799-A9BB9545CFE1}"/>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5" name="テキスト ボックス 70">
            <a:extLst>
              <a:ext uri="{FF2B5EF4-FFF2-40B4-BE49-F238E27FC236}">
                <a16:creationId xmlns:a16="http://schemas.microsoft.com/office/drawing/2014/main" id="{2C0999E5-4FE4-4E63-9320-395A58AC0B54}"/>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6" name="テキスト ボックス 71">
            <a:extLst>
              <a:ext uri="{FF2B5EF4-FFF2-40B4-BE49-F238E27FC236}">
                <a16:creationId xmlns:a16="http://schemas.microsoft.com/office/drawing/2014/main" id="{4221961F-102B-45AC-A0F1-C4CE31EC82B7}"/>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47" name="テキスト ボックス 72">
            <a:extLst>
              <a:ext uri="{FF2B5EF4-FFF2-40B4-BE49-F238E27FC236}">
                <a16:creationId xmlns:a16="http://schemas.microsoft.com/office/drawing/2014/main" id="{5092708B-8246-4D23-8ED3-747CFAFA99E2}"/>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48" name="テキスト ボックス 73">
            <a:extLst>
              <a:ext uri="{FF2B5EF4-FFF2-40B4-BE49-F238E27FC236}">
                <a16:creationId xmlns:a16="http://schemas.microsoft.com/office/drawing/2014/main" id="{5B838289-14D5-4B5F-BB76-4E5DBFE655A2}"/>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74">
            <a:extLst>
              <a:ext uri="{FF2B5EF4-FFF2-40B4-BE49-F238E27FC236}">
                <a16:creationId xmlns:a16="http://schemas.microsoft.com/office/drawing/2014/main" id="{C8470421-88AC-439B-A7E5-11D110C80553}"/>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0" name="矢印: 折線 49">
            <a:extLst>
              <a:ext uri="{FF2B5EF4-FFF2-40B4-BE49-F238E27FC236}">
                <a16:creationId xmlns:a16="http://schemas.microsoft.com/office/drawing/2014/main" id="{1132CF92-866F-4813-9A8D-4985163CC55E}"/>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1" name="矢印: 折線 50">
            <a:extLst>
              <a:ext uri="{FF2B5EF4-FFF2-40B4-BE49-F238E27FC236}">
                <a16:creationId xmlns:a16="http://schemas.microsoft.com/office/drawing/2014/main" id="{E9E78CCE-EEB4-450F-B4B6-D8C5189AEA29}"/>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2" name="テキスト ボックス 82">
            <a:extLst>
              <a:ext uri="{FF2B5EF4-FFF2-40B4-BE49-F238E27FC236}">
                <a16:creationId xmlns:a16="http://schemas.microsoft.com/office/drawing/2014/main" id="{F81141C5-99A3-494B-A0E4-A6359A43A690}"/>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3" name="テキスト ボックス 83">
            <a:extLst>
              <a:ext uri="{FF2B5EF4-FFF2-40B4-BE49-F238E27FC236}">
                <a16:creationId xmlns:a16="http://schemas.microsoft.com/office/drawing/2014/main" id="{7B5A0A2E-C5D8-48CF-8C06-8D51D1FD5DDB}"/>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84">
            <a:extLst>
              <a:ext uri="{FF2B5EF4-FFF2-40B4-BE49-F238E27FC236}">
                <a16:creationId xmlns:a16="http://schemas.microsoft.com/office/drawing/2014/main" id="{533006F2-2908-4597-BB54-81C2C37C1798}"/>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48B4CAB2-514B-4986-855A-920141202586}"/>
            </a:ext>
          </a:extLst>
        </xdr:cNvPr>
        <xdr:cNvSpPr txBox="1"/>
      </xdr:nvSpPr>
      <xdr:spPr>
        <a:xfrm>
          <a:off x="114300" y="24288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3" name="直線矢印コネクタ 2">
          <a:extLst>
            <a:ext uri="{FF2B5EF4-FFF2-40B4-BE49-F238E27FC236}">
              <a16:creationId xmlns:a16="http://schemas.microsoft.com/office/drawing/2014/main" id="{EEC304EF-04D4-40D0-935D-36A208C0C090}"/>
            </a:ext>
          </a:extLst>
        </xdr:cNvPr>
        <xdr:cNvCxnSpPr/>
      </xdr:nvCxnSpPr>
      <xdr:spPr>
        <a:xfrm flipH="1" flipV="1">
          <a:off x="7896225" y="22479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XXXX@xxxxx"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shizuoka-caremane.com/page.php?pid=GR2ZA4P39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mhlw.go.jp/stf/seisakunitsuite/bunya/hukushi_kaigo/kaigo_koureisha/taisakumatome_13635.html" TargetMode="External"/><Relationship Id="rId1" Type="http://schemas.openxmlformats.org/officeDocument/2006/relationships/hyperlink" Target="https://www.mhlw.go.jp/stf/seisakunitsuite/bunya/0000164708_00001.html"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XXXX@xxxxx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43"/>
  <sheetViews>
    <sheetView view="pageBreakPreview" topLeftCell="A13" zoomScaleNormal="100" zoomScaleSheetLayoutView="100" workbookViewId="0">
      <selection activeCell="B32" sqref="B32"/>
    </sheetView>
  </sheetViews>
  <sheetFormatPr defaultRowHeight="13.5"/>
  <cols>
    <col min="1" max="1" width="82.625" style="14" customWidth="1"/>
    <col min="2" max="16384" width="9" style="13"/>
  </cols>
  <sheetData>
    <row r="1" spans="1:1" s="12" customFormat="1">
      <c r="A1" s="14"/>
    </row>
    <row r="3" spans="1:1">
      <c r="A3" s="15"/>
    </row>
    <row r="8" spans="1:1" s="237" customFormat="1" ht="24">
      <c r="A8" s="236" t="s">
        <v>81</v>
      </c>
    </row>
    <row r="9" spans="1:1" s="237" customFormat="1" ht="24">
      <c r="A9" s="236"/>
    </row>
    <row r="10" spans="1:1" s="237" customFormat="1" ht="24">
      <c r="A10" s="238" t="s">
        <v>496</v>
      </c>
    </row>
    <row r="11" spans="1:1" s="237" customFormat="1" ht="24">
      <c r="A11" s="236"/>
    </row>
    <row r="12" spans="1:1" s="237" customFormat="1" ht="24">
      <c r="A12" s="236" t="s">
        <v>328</v>
      </c>
    </row>
    <row r="14" spans="1:1" s="12" customFormat="1">
      <c r="A14" s="14"/>
    </row>
    <row r="15" spans="1:1" s="12" customFormat="1"/>
    <row r="16" spans="1:1" s="12" customFormat="1"/>
    <row r="17" spans="1:1" s="12" customFormat="1"/>
    <row r="18" spans="1:1" s="12" customFormat="1"/>
    <row r="19" spans="1:1" s="12" customFormat="1">
      <c r="A19" s="14"/>
    </row>
    <row r="20" spans="1:1" ht="17.25">
      <c r="A20" s="187" t="s">
        <v>514</v>
      </c>
    </row>
    <row r="21" spans="1:1" ht="17.25">
      <c r="A21" s="187"/>
    </row>
    <row r="22" spans="1:1" ht="17.25">
      <c r="A22" s="188" t="s">
        <v>645</v>
      </c>
    </row>
    <row r="23" spans="1:1" ht="17.25">
      <c r="A23" s="188"/>
    </row>
    <row r="24" spans="1:1" ht="17.25">
      <c r="A24" s="188" t="s">
        <v>516</v>
      </c>
    </row>
    <row r="25" spans="1:1" ht="17.25">
      <c r="A25" s="188"/>
    </row>
    <row r="26" spans="1:1" ht="17.25">
      <c r="A26" s="188" t="s">
        <v>646</v>
      </c>
    </row>
    <row r="27" spans="1:1">
      <c r="A27" s="189"/>
    </row>
    <row r="28" spans="1:1">
      <c r="A28" s="189" t="s">
        <v>517</v>
      </c>
    </row>
    <row r="29" spans="1:1">
      <c r="A29" s="189" t="s">
        <v>519</v>
      </c>
    </row>
    <row r="30" spans="1:1">
      <c r="A30" s="189"/>
    </row>
    <row r="31" spans="1:1">
      <c r="A31" s="189" t="s">
        <v>647</v>
      </c>
    </row>
    <row r="32" spans="1:1">
      <c r="A32" s="189" t="s">
        <v>665</v>
      </c>
    </row>
    <row r="35" spans="1:1">
      <c r="A35" s="233" t="s">
        <v>497</v>
      </c>
    </row>
    <row r="36" spans="1:1" ht="27">
      <c r="A36" s="233" t="s">
        <v>499</v>
      </c>
    </row>
    <row r="37" spans="1:1" ht="27">
      <c r="A37" s="233" t="s">
        <v>500</v>
      </c>
    </row>
    <row r="38" spans="1:1" s="228" customFormat="1">
      <c r="A38" s="229" t="s">
        <v>501</v>
      </c>
    </row>
    <row r="39" spans="1:1" s="228" customFormat="1">
      <c r="A39" s="229" t="s">
        <v>502</v>
      </c>
    </row>
    <row r="40" spans="1:1" s="228" customFormat="1">
      <c r="A40" s="229" t="s">
        <v>503</v>
      </c>
    </row>
    <row r="41" spans="1:1" s="228" customFormat="1">
      <c r="A41" s="229" t="s">
        <v>498</v>
      </c>
    </row>
    <row r="42" spans="1:1" s="228" customFormat="1">
      <c r="A42" s="228" t="s">
        <v>504</v>
      </c>
    </row>
    <row r="43" spans="1:1">
      <c r="A43" s="13" t="s">
        <v>511</v>
      </c>
    </row>
  </sheetData>
  <phoneticPr fontId="1"/>
  <pageMargins left="0.7" right="0.7" top="0.75" bottom="0.75" header="0.3" footer="0.3"/>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29"/>
  <sheetViews>
    <sheetView view="pageBreakPreview" zoomScaleNormal="100" zoomScaleSheetLayoutView="100" workbookViewId="0">
      <selection activeCell="A31" sqref="A31"/>
    </sheetView>
  </sheetViews>
  <sheetFormatPr defaultRowHeight="15.75"/>
  <cols>
    <col min="1" max="1" width="1.875" style="24" customWidth="1"/>
    <col min="2" max="2" width="19.25" style="32" customWidth="1"/>
    <col min="3" max="17" width="7.75" style="32" customWidth="1"/>
    <col min="18" max="18" width="7.75" style="24" customWidth="1"/>
    <col min="19" max="19" width="1.5" style="24" customWidth="1"/>
    <col min="20" max="16384" width="9" style="24"/>
  </cols>
  <sheetData>
    <row r="1" spans="2:18" ht="21">
      <c r="B1" s="27"/>
      <c r="C1" s="27"/>
      <c r="D1" s="27"/>
      <c r="E1" s="27"/>
      <c r="F1" s="27"/>
      <c r="G1" s="27"/>
      <c r="H1" s="27"/>
      <c r="I1" s="27"/>
      <c r="J1" s="27"/>
      <c r="K1" s="27"/>
      <c r="L1" s="27"/>
      <c r="M1" s="27"/>
      <c r="N1" s="27"/>
      <c r="O1" s="27"/>
      <c r="P1" s="27"/>
      <c r="Q1" s="28"/>
    </row>
    <row r="2" spans="2:18">
      <c r="B2" s="181" t="s">
        <v>435</v>
      </c>
      <c r="C2" s="29"/>
      <c r="D2" s="29"/>
      <c r="E2" s="29"/>
      <c r="F2" s="29"/>
      <c r="G2" s="29"/>
      <c r="H2" s="29"/>
      <c r="I2" s="29"/>
      <c r="J2" s="29"/>
      <c r="K2" s="29"/>
      <c r="L2" s="29"/>
      <c r="M2" s="29"/>
      <c r="N2" s="24"/>
      <c r="O2" s="24"/>
      <c r="P2" s="24"/>
      <c r="Q2" s="24"/>
    </row>
    <row r="3" spans="2:18" ht="16.5" thickBot="1">
      <c r="B3" s="24"/>
      <c r="C3" s="24"/>
      <c r="D3" s="24"/>
      <c r="E3" s="24"/>
      <c r="F3" s="24"/>
      <c r="G3" s="24"/>
      <c r="H3" s="24"/>
      <c r="I3" s="24"/>
      <c r="J3" s="24"/>
      <c r="K3" s="24"/>
      <c r="L3" s="24"/>
      <c r="M3" s="30"/>
      <c r="N3" s="24"/>
      <c r="O3" s="24"/>
      <c r="P3" s="24"/>
      <c r="Q3" s="24"/>
    </row>
    <row r="4" spans="2:18" ht="16.5" thickBot="1">
      <c r="B4" s="339" t="s">
        <v>129</v>
      </c>
      <c r="C4" s="340"/>
      <c r="D4" s="340"/>
      <c r="E4" s="340"/>
      <c r="F4" s="340"/>
      <c r="G4" s="340"/>
      <c r="H4" s="340"/>
      <c r="I4" s="340"/>
      <c r="J4" s="340"/>
      <c r="K4" s="340"/>
      <c r="L4" s="340"/>
      <c r="M4" s="340"/>
      <c r="N4" s="340"/>
      <c r="O4" s="340"/>
      <c r="P4" s="340"/>
      <c r="Q4" s="340"/>
      <c r="R4" s="341"/>
    </row>
    <row r="5" spans="2:18">
      <c r="B5" s="25"/>
      <c r="C5" s="25"/>
      <c r="D5" s="25"/>
      <c r="E5" s="25"/>
      <c r="F5" s="25"/>
      <c r="G5" s="25"/>
      <c r="H5" s="25"/>
      <c r="I5" s="25"/>
      <c r="J5" s="25"/>
      <c r="K5" s="25"/>
      <c r="L5" s="25"/>
      <c r="M5" s="25"/>
      <c r="N5" s="25"/>
      <c r="O5" s="25"/>
      <c r="P5" s="25"/>
      <c r="Q5" s="25"/>
      <c r="R5" s="25"/>
    </row>
    <row r="6" spans="2:18">
      <c r="B6" s="33" t="s">
        <v>130</v>
      </c>
      <c r="C6" s="34" t="s">
        <v>131</v>
      </c>
      <c r="D6" s="25"/>
      <c r="E6" s="25"/>
      <c r="F6" s="25"/>
      <c r="G6" s="25"/>
      <c r="H6" s="25"/>
      <c r="I6" s="25"/>
      <c r="J6" s="25"/>
      <c r="K6" s="25"/>
      <c r="L6" s="25"/>
      <c r="M6" s="25"/>
      <c r="N6" s="25"/>
      <c r="O6" s="25"/>
      <c r="P6" s="25"/>
      <c r="Q6" s="25"/>
      <c r="R6" s="25"/>
    </row>
    <row r="7" spans="2:18">
      <c r="B7" s="33" t="s">
        <v>132</v>
      </c>
      <c r="C7" s="35" t="s">
        <v>463</v>
      </c>
      <c r="D7" s="36"/>
      <c r="E7" s="36"/>
      <c r="F7" s="36"/>
      <c r="G7" s="36"/>
      <c r="H7" s="36"/>
      <c r="I7" s="36"/>
      <c r="J7" s="36"/>
      <c r="K7" s="36"/>
      <c r="L7" s="36"/>
      <c r="M7" s="36"/>
      <c r="N7" s="36"/>
      <c r="O7" s="36"/>
      <c r="P7" s="25"/>
      <c r="Q7" s="25"/>
      <c r="R7" s="25"/>
    </row>
    <row r="9" spans="2:18" ht="31.5" customHeight="1">
      <c r="B9" s="351" t="s">
        <v>133</v>
      </c>
      <c r="C9" s="353" t="s">
        <v>467</v>
      </c>
      <c r="D9" s="349" t="s">
        <v>134</v>
      </c>
      <c r="E9" s="349" t="s">
        <v>134</v>
      </c>
      <c r="F9" s="349" t="s">
        <v>134</v>
      </c>
      <c r="G9" s="349" t="s">
        <v>134</v>
      </c>
      <c r="H9" s="349" t="s">
        <v>134</v>
      </c>
      <c r="I9" s="349" t="s">
        <v>134</v>
      </c>
      <c r="J9" s="349" t="s">
        <v>134</v>
      </c>
      <c r="K9" s="349" t="s">
        <v>134</v>
      </c>
      <c r="L9" s="349" t="s">
        <v>134</v>
      </c>
      <c r="M9" s="349" t="s">
        <v>134</v>
      </c>
      <c r="N9" s="349" t="s">
        <v>134</v>
      </c>
      <c r="O9" s="349" t="s">
        <v>134</v>
      </c>
      <c r="P9" s="349" t="s">
        <v>134</v>
      </c>
      <c r="Q9" s="349" t="s">
        <v>134</v>
      </c>
      <c r="R9" s="349" t="s">
        <v>134</v>
      </c>
    </row>
    <row r="10" spans="2:18" ht="15.75" customHeight="1" thickBot="1">
      <c r="B10" s="352"/>
      <c r="C10" s="354"/>
      <c r="D10" s="350"/>
      <c r="E10" s="350"/>
      <c r="F10" s="350"/>
      <c r="G10" s="350"/>
      <c r="H10" s="350"/>
      <c r="I10" s="350"/>
      <c r="J10" s="350"/>
      <c r="K10" s="350"/>
      <c r="L10" s="350"/>
      <c r="M10" s="350"/>
      <c r="N10" s="350"/>
      <c r="O10" s="350"/>
      <c r="P10" s="350"/>
      <c r="Q10" s="350"/>
      <c r="R10" s="350"/>
    </row>
    <row r="11" spans="2:18" ht="37.5" customHeight="1" thickTop="1">
      <c r="B11" s="37" t="s">
        <v>135</v>
      </c>
      <c r="C11" s="223" t="s">
        <v>464</v>
      </c>
      <c r="D11" s="38"/>
      <c r="E11" s="38"/>
      <c r="F11" s="38"/>
      <c r="G11" s="38"/>
      <c r="H11" s="38"/>
      <c r="I11" s="38"/>
      <c r="J11" s="38"/>
      <c r="K11" s="38"/>
      <c r="L11" s="38"/>
      <c r="M11" s="38"/>
      <c r="N11" s="38"/>
      <c r="O11" s="38"/>
      <c r="P11" s="38"/>
      <c r="Q11" s="38"/>
      <c r="R11" s="38"/>
    </row>
    <row r="12" spans="2:18" ht="18.75" customHeight="1">
      <c r="B12" s="39" t="s">
        <v>136</v>
      </c>
      <c r="C12" s="40" t="s">
        <v>137</v>
      </c>
      <c r="D12" s="41"/>
      <c r="E12" s="41"/>
      <c r="F12" s="41"/>
      <c r="G12" s="41"/>
      <c r="H12" s="41"/>
      <c r="I12" s="41"/>
      <c r="J12" s="41"/>
      <c r="K12" s="41"/>
      <c r="L12" s="41"/>
      <c r="M12" s="41"/>
      <c r="N12" s="41"/>
      <c r="O12" s="41"/>
      <c r="P12" s="41"/>
      <c r="Q12" s="41"/>
      <c r="R12" s="41"/>
    </row>
    <row r="13" spans="2:18" ht="18.75" customHeight="1">
      <c r="B13" s="39" t="s">
        <v>138</v>
      </c>
      <c r="C13" s="40" t="s">
        <v>137</v>
      </c>
      <c r="D13" s="41"/>
      <c r="E13" s="41"/>
      <c r="F13" s="41"/>
      <c r="G13" s="41"/>
      <c r="H13" s="41"/>
      <c r="I13" s="41"/>
      <c r="J13" s="41"/>
      <c r="K13" s="41"/>
      <c r="L13" s="41"/>
      <c r="M13" s="41"/>
      <c r="N13" s="41"/>
      <c r="O13" s="41"/>
      <c r="P13" s="41"/>
      <c r="Q13" s="41"/>
      <c r="R13" s="41"/>
    </row>
    <row r="14" spans="2:18" ht="18.75" customHeight="1">
      <c r="B14" s="39" t="s">
        <v>139</v>
      </c>
      <c r="C14" s="224" t="s">
        <v>465</v>
      </c>
      <c r="D14" s="41"/>
      <c r="E14" s="41"/>
      <c r="F14" s="41"/>
      <c r="G14" s="41"/>
      <c r="H14" s="41"/>
      <c r="I14" s="41"/>
      <c r="J14" s="41"/>
      <c r="K14" s="41"/>
      <c r="L14" s="41"/>
      <c r="M14" s="41"/>
      <c r="N14" s="41"/>
      <c r="O14" s="41"/>
      <c r="P14" s="41"/>
      <c r="Q14" s="41"/>
      <c r="R14" s="41"/>
    </row>
    <row r="15" spans="2:18" ht="18.75" customHeight="1">
      <c r="B15" s="39" t="s">
        <v>140</v>
      </c>
      <c r="C15" s="40" t="s">
        <v>137</v>
      </c>
      <c r="D15" s="41"/>
      <c r="E15" s="41"/>
      <c r="F15" s="41"/>
      <c r="G15" s="41"/>
      <c r="H15" s="41"/>
      <c r="I15" s="41"/>
      <c r="J15" s="41"/>
      <c r="K15" s="41"/>
      <c r="L15" s="41"/>
      <c r="M15" s="41"/>
      <c r="N15" s="41"/>
      <c r="O15" s="41"/>
      <c r="P15" s="41"/>
      <c r="Q15" s="41"/>
      <c r="R15" s="41"/>
    </row>
    <row r="16" spans="2:18" ht="18.75" customHeight="1">
      <c r="B16" s="39" t="s">
        <v>141</v>
      </c>
      <c r="C16" s="40" t="s">
        <v>137</v>
      </c>
      <c r="D16" s="41"/>
      <c r="E16" s="41"/>
      <c r="F16" s="41"/>
      <c r="G16" s="41"/>
      <c r="H16" s="41"/>
      <c r="I16" s="41"/>
      <c r="J16" s="41"/>
      <c r="K16" s="41"/>
      <c r="L16" s="41"/>
      <c r="M16" s="41"/>
      <c r="N16" s="41"/>
      <c r="O16" s="41"/>
      <c r="P16" s="41"/>
      <c r="Q16" s="41"/>
      <c r="R16" s="41"/>
    </row>
    <row r="17" spans="1:18" ht="18.75" customHeight="1">
      <c r="B17" s="39" t="s">
        <v>142</v>
      </c>
      <c r="C17" s="40" t="s">
        <v>137</v>
      </c>
      <c r="D17" s="41"/>
      <c r="E17" s="41"/>
      <c r="F17" s="41"/>
      <c r="G17" s="41"/>
      <c r="H17" s="41"/>
      <c r="I17" s="41"/>
      <c r="J17" s="41"/>
      <c r="K17" s="41"/>
      <c r="L17" s="41"/>
      <c r="M17" s="41"/>
      <c r="N17" s="41"/>
      <c r="O17" s="41"/>
      <c r="P17" s="41"/>
      <c r="Q17" s="41"/>
      <c r="R17" s="41"/>
    </row>
    <row r="18" spans="1:18" ht="18.75" customHeight="1">
      <c r="B18" s="39" t="s">
        <v>143</v>
      </c>
      <c r="C18" s="40" t="s">
        <v>137</v>
      </c>
      <c r="D18" s="41"/>
      <c r="E18" s="41"/>
      <c r="F18" s="41"/>
      <c r="G18" s="41"/>
      <c r="H18" s="41"/>
      <c r="I18" s="41"/>
      <c r="J18" s="41"/>
      <c r="K18" s="41"/>
      <c r="L18" s="41"/>
      <c r="M18" s="41"/>
      <c r="N18" s="41"/>
      <c r="O18" s="41"/>
      <c r="P18" s="41"/>
      <c r="Q18" s="41"/>
      <c r="R18" s="41"/>
    </row>
    <row r="19" spans="1:18" ht="18.75" customHeight="1">
      <c r="B19" s="39" t="s">
        <v>144</v>
      </c>
      <c r="C19" s="40" t="s">
        <v>137</v>
      </c>
      <c r="D19" s="41"/>
      <c r="E19" s="41"/>
      <c r="F19" s="41"/>
      <c r="G19" s="41"/>
      <c r="H19" s="41"/>
      <c r="I19" s="41"/>
      <c r="J19" s="41"/>
      <c r="K19" s="41"/>
      <c r="L19" s="41"/>
      <c r="M19" s="41"/>
      <c r="N19" s="41"/>
      <c r="O19" s="41"/>
      <c r="P19" s="41"/>
      <c r="Q19" s="41"/>
      <c r="R19" s="41"/>
    </row>
    <row r="20" spans="1:18" ht="18.75" customHeight="1">
      <c r="A20" s="246" t="s">
        <v>514</v>
      </c>
      <c r="B20" s="42" t="s">
        <v>145</v>
      </c>
      <c r="C20" s="225" t="s">
        <v>466</v>
      </c>
      <c r="D20" s="43"/>
      <c r="E20" s="43"/>
      <c r="F20" s="43"/>
      <c r="G20" s="43"/>
      <c r="H20" s="43"/>
      <c r="I20" s="43"/>
      <c r="J20" s="43"/>
      <c r="K20" s="43"/>
      <c r="L20" s="43"/>
      <c r="M20" s="43"/>
      <c r="N20" s="43"/>
      <c r="O20" s="43"/>
      <c r="P20" s="43"/>
      <c r="Q20" s="43"/>
      <c r="R20" s="43"/>
    </row>
    <row r="21" spans="1:18" ht="18.75" customHeight="1">
      <c r="B21" s="42" t="s">
        <v>146</v>
      </c>
      <c r="C21" s="40" t="s">
        <v>137</v>
      </c>
      <c r="D21" s="43"/>
      <c r="E21" s="43"/>
      <c r="F21" s="43"/>
      <c r="G21" s="43"/>
      <c r="H21" s="43"/>
      <c r="I21" s="43"/>
      <c r="J21" s="43"/>
      <c r="K21" s="43"/>
      <c r="L21" s="43"/>
      <c r="M21" s="43"/>
      <c r="N21" s="43"/>
      <c r="O21" s="43"/>
      <c r="P21" s="43"/>
      <c r="Q21" s="43"/>
      <c r="R21" s="43"/>
    </row>
    <row r="22" spans="1:18" ht="144.94999999999999" customHeight="1" thickBot="1">
      <c r="A22" s="241" t="s">
        <v>513</v>
      </c>
      <c r="B22" s="44" t="s">
        <v>147</v>
      </c>
      <c r="C22" s="45" t="s">
        <v>148</v>
      </c>
      <c r="D22" s="46"/>
      <c r="E22" s="46"/>
      <c r="F22" s="46"/>
      <c r="G22" s="46"/>
      <c r="H22" s="46"/>
      <c r="I22" s="46"/>
      <c r="J22" s="46"/>
      <c r="K22" s="46"/>
      <c r="L22" s="46"/>
      <c r="M22" s="46"/>
      <c r="N22" s="46"/>
      <c r="O22" s="46"/>
      <c r="P22" s="46"/>
      <c r="Q22" s="46"/>
      <c r="R22" s="46"/>
    </row>
    <row r="23" spans="1:18" ht="35.25" customHeight="1" thickTop="1">
      <c r="B23" s="47" t="s">
        <v>149</v>
      </c>
      <c r="C23" s="48" t="s">
        <v>150</v>
      </c>
      <c r="D23" s="49"/>
      <c r="E23" s="49"/>
      <c r="F23" s="49"/>
      <c r="G23" s="49"/>
      <c r="H23" s="49"/>
      <c r="I23" s="49"/>
      <c r="J23" s="49"/>
      <c r="K23" s="49"/>
      <c r="L23" s="49"/>
      <c r="M23" s="49"/>
      <c r="N23" s="49"/>
      <c r="O23" s="49"/>
      <c r="P23" s="49"/>
      <c r="Q23" s="49"/>
      <c r="R23" s="49"/>
    </row>
    <row r="24" spans="1:18">
      <c r="A24" s="24" t="s">
        <v>516</v>
      </c>
    </row>
    <row r="28" spans="1:18">
      <c r="A28" s="24" t="s">
        <v>517</v>
      </c>
    </row>
    <row r="29" spans="1:18">
      <c r="A29" s="24" t="s">
        <v>519</v>
      </c>
    </row>
  </sheetData>
  <mergeCells count="18">
    <mergeCell ref="M9:M10"/>
    <mergeCell ref="N9:N10"/>
    <mergeCell ref="O9:O10"/>
    <mergeCell ref="P9:P10"/>
    <mergeCell ref="B4:R4"/>
    <mergeCell ref="B9:B10"/>
    <mergeCell ref="C9:C10"/>
    <mergeCell ref="D9:D10"/>
    <mergeCell ref="E9:E10"/>
    <mergeCell ref="F9:F10"/>
    <mergeCell ref="G9:G10"/>
    <mergeCell ref="H9:H10"/>
    <mergeCell ref="I9:I10"/>
    <mergeCell ref="J9:J10"/>
    <mergeCell ref="Q9:Q10"/>
    <mergeCell ref="R9:R10"/>
    <mergeCell ref="K9:K10"/>
    <mergeCell ref="L9:L10"/>
  </mergeCells>
  <phoneticPr fontId="1"/>
  <pageMargins left="0.70866141732283472" right="0.70866141732283472" top="0.74803149606299213" bottom="0.74803149606299213" header="0.31496062992125984" footer="0.31496062992125984"/>
  <pageSetup paperSize="9" scale="82" fitToHeight="0" orientation="landscape"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2:K29"/>
  <sheetViews>
    <sheetView view="pageBreakPreview" zoomScaleNormal="100" zoomScaleSheetLayoutView="100" workbookViewId="0">
      <selection activeCell="A31" sqref="A31"/>
    </sheetView>
  </sheetViews>
  <sheetFormatPr defaultColWidth="9" defaultRowHeight="18.75"/>
  <cols>
    <col min="1" max="1" width="2.375" style="50" customWidth="1"/>
    <col min="2" max="2" width="6.625" style="50" customWidth="1"/>
    <col min="3" max="3" width="10.875" style="50" customWidth="1"/>
    <col min="4" max="4" width="10.625" style="50" customWidth="1"/>
    <col min="5" max="6" width="9.375" style="50" customWidth="1"/>
    <col min="7" max="7" width="9.875" style="50" customWidth="1"/>
    <col min="8" max="9" width="8.25" style="50" customWidth="1"/>
    <col min="10" max="10" width="38.125" style="50" customWidth="1"/>
    <col min="11" max="11" width="5.25" style="50" customWidth="1"/>
    <col min="12" max="12" width="2.375" style="50" customWidth="1"/>
    <col min="13" max="16384" width="9" style="50"/>
  </cols>
  <sheetData>
    <row r="2" spans="2:11" ht="17.25" customHeight="1">
      <c r="B2" s="355" t="s">
        <v>434</v>
      </c>
      <c r="C2" s="355"/>
      <c r="D2" s="355"/>
      <c r="E2" s="355"/>
      <c r="F2" s="355"/>
      <c r="G2" s="355"/>
      <c r="H2" s="355"/>
      <c r="I2" s="355"/>
      <c r="J2" s="356"/>
      <c r="K2" s="356"/>
    </row>
    <row r="3" spans="2:11" ht="17.25" customHeight="1">
      <c r="B3" s="51"/>
      <c r="C3" s="51"/>
      <c r="D3" s="51"/>
      <c r="E3" s="51"/>
      <c r="F3" s="51"/>
      <c r="G3" s="51"/>
      <c r="H3" s="51"/>
      <c r="I3" s="51"/>
      <c r="J3" s="52"/>
      <c r="K3" s="52"/>
    </row>
    <row r="4" spans="2:11" ht="15.75" customHeight="1" thickBot="1">
      <c r="B4" s="357" t="s">
        <v>151</v>
      </c>
      <c r="C4" s="357"/>
      <c r="D4" s="357"/>
      <c r="E4" s="53"/>
      <c r="F4" s="53"/>
      <c r="G4" s="53"/>
      <c r="H4" s="53"/>
      <c r="I4" s="53"/>
      <c r="J4" s="53"/>
      <c r="K4" s="53"/>
    </row>
    <row r="5" spans="2:11" ht="51.6" customHeight="1">
      <c r="B5" s="54" t="s">
        <v>152</v>
      </c>
      <c r="C5" s="55" t="s">
        <v>153</v>
      </c>
      <c r="D5" s="56" t="s">
        <v>154</v>
      </c>
      <c r="E5" s="57" t="s">
        <v>155</v>
      </c>
      <c r="F5" s="58" t="s">
        <v>156</v>
      </c>
      <c r="G5" s="59" t="s">
        <v>157</v>
      </c>
      <c r="H5" s="58" t="s">
        <v>158</v>
      </c>
      <c r="I5" s="59" t="s">
        <v>159</v>
      </c>
      <c r="J5" s="60" t="s">
        <v>160</v>
      </c>
      <c r="K5" s="61" t="s">
        <v>161</v>
      </c>
    </row>
    <row r="6" spans="2:11" ht="35.1" customHeight="1">
      <c r="B6" s="62" t="s">
        <v>162</v>
      </c>
      <c r="C6" s="63" t="s">
        <v>163</v>
      </c>
      <c r="D6" s="64" t="s">
        <v>164</v>
      </c>
      <c r="E6" s="65" t="s">
        <v>165</v>
      </c>
      <c r="F6" s="66" t="s">
        <v>166</v>
      </c>
      <c r="G6" s="67" t="s">
        <v>167</v>
      </c>
      <c r="H6" s="68" t="s">
        <v>168</v>
      </c>
      <c r="I6" s="69" t="s">
        <v>169</v>
      </c>
      <c r="J6" s="70" t="s">
        <v>170</v>
      </c>
      <c r="K6" s="71"/>
    </row>
    <row r="7" spans="2:11" ht="35.1" customHeight="1">
      <c r="B7" s="72" t="s">
        <v>171</v>
      </c>
      <c r="C7" s="73"/>
      <c r="D7" s="74" t="s">
        <v>164</v>
      </c>
      <c r="E7" s="75"/>
      <c r="F7" s="76"/>
      <c r="G7" s="77" t="s">
        <v>167</v>
      </c>
      <c r="H7" s="78" t="s">
        <v>171</v>
      </c>
      <c r="I7" s="79" t="s">
        <v>171</v>
      </c>
      <c r="J7" s="80"/>
      <c r="K7" s="81"/>
    </row>
    <row r="8" spans="2:11" ht="35.1" customHeight="1">
      <c r="B8" s="72" t="s">
        <v>171</v>
      </c>
      <c r="C8" s="73"/>
      <c r="D8" s="74" t="s">
        <v>164</v>
      </c>
      <c r="E8" s="75"/>
      <c r="F8" s="76"/>
      <c r="G8" s="77" t="s">
        <v>167</v>
      </c>
      <c r="H8" s="78" t="s">
        <v>171</v>
      </c>
      <c r="I8" s="79" t="s">
        <v>171</v>
      </c>
      <c r="J8" s="80"/>
      <c r="K8" s="81"/>
    </row>
    <row r="9" spans="2:11" ht="35.1" customHeight="1" thickBot="1">
      <c r="B9" s="82" t="s">
        <v>171</v>
      </c>
      <c r="C9" s="83"/>
      <c r="D9" s="84" t="s">
        <v>164</v>
      </c>
      <c r="E9" s="85"/>
      <c r="F9" s="86"/>
      <c r="G9" s="87" t="s">
        <v>167</v>
      </c>
      <c r="H9" s="88" t="s">
        <v>171</v>
      </c>
      <c r="I9" s="89" t="s">
        <v>171</v>
      </c>
      <c r="J9" s="90"/>
      <c r="K9" s="91"/>
    </row>
    <row r="10" spans="2:11" ht="19.5" customHeight="1">
      <c r="B10" s="92"/>
      <c r="C10" s="92"/>
      <c r="D10" s="93"/>
      <c r="E10" s="93"/>
      <c r="F10" s="93"/>
      <c r="G10" s="93"/>
      <c r="H10" s="93"/>
      <c r="I10" s="93"/>
      <c r="J10" s="93"/>
      <c r="K10" s="93"/>
    </row>
    <row r="11" spans="2:11" ht="24.75" customHeight="1" thickBot="1">
      <c r="B11" s="358" t="s">
        <v>172</v>
      </c>
      <c r="C11" s="358"/>
      <c r="D11" s="358"/>
      <c r="E11" s="94"/>
      <c r="F11" s="94"/>
      <c r="G11" s="94"/>
      <c r="H11" s="94"/>
      <c r="I11" s="94"/>
      <c r="J11" s="94"/>
      <c r="K11" s="94"/>
    </row>
    <row r="12" spans="2:11" ht="51.6" customHeight="1">
      <c r="B12" s="54" t="s">
        <v>152</v>
      </c>
      <c r="C12" s="55" t="s">
        <v>173</v>
      </c>
      <c r="D12" s="56" t="s">
        <v>154</v>
      </c>
      <c r="E12" s="57" t="s">
        <v>155</v>
      </c>
      <c r="F12" s="58" t="s">
        <v>156</v>
      </c>
      <c r="G12" s="59" t="s">
        <v>157</v>
      </c>
      <c r="H12" s="58" t="s">
        <v>158</v>
      </c>
      <c r="I12" s="59" t="s">
        <v>159</v>
      </c>
      <c r="J12" s="60" t="s">
        <v>174</v>
      </c>
      <c r="K12" s="61" t="s">
        <v>175</v>
      </c>
    </row>
    <row r="13" spans="2:11" ht="35.1" customHeight="1">
      <c r="B13" s="62" t="s">
        <v>162</v>
      </c>
      <c r="C13" s="63" t="s">
        <v>176</v>
      </c>
      <c r="D13" s="64" t="s">
        <v>164</v>
      </c>
      <c r="E13" s="65" t="s">
        <v>165</v>
      </c>
      <c r="F13" s="66" t="s">
        <v>166</v>
      </c>
      <c r="G13" s="67" t="s">
        <v>167</v>
      </c>
      <c r="H13" s="68" t="s">
        <v>168</v>
      </c>
      <c r="I13" s="69" t="s">
        <v>169</v>
      </c>
      <c r="J13" s="70" t="s">
        <v>177</v>
      </c>
      <c r="K13" s="71" t="s">
        <v>178</v>
      </c>
    </row>
    <row r="14" spans="2:11" ht="35.1" customHeight="1">
      <c r="B14" s="72" t="s">
        <v>171</v>
      </c>
      <c r="C14" s="73"/>
      <c r="D14" s="74" t="s">
        <v>164</v>
      </c>
      <c r="E14" s="75"/>
      <c r="F14" s="76"/>
      <c r="G14" s="77" t="s">
        <v>167</v>
      </c>
      <c r="H14" s="78" t="s">
        <v>171</v>
      </c>
      <c r="I14" s="79" t="s">
        <v>171</v>
      </c>
      <c r="J14" s="80"/>
      <c r="K14" s="81"/>
    </row>
    <row r="15" spans="2:11" ht="35.1" customHeight="1">
      <c r="B15" s="72" t="s">
        <v>171</v>
      </c>
      <c r="C15" s="73"/>
      <c r="D15" s="74" t="s">
        <v>164</v>
      </c>
      <c r="E15" s="75"/>
      <c r="F15" s="76"/>
      <c r="G15" s="77" t="s">
        <v>167</v>
      </c>
      <c r="H15" s="78" t="s">
        <v>171</v>
      </c>
      <c r="I15" s="79" t="s">
        <v>171</v>
      </c>
      <c r="J15" s="80"/>
      <c r="K15" s="81"/>
    </row>
    <row r="16" spans="2:11" ht="35.1" customHeight="1" thickBot="1">
      <c r="B16" s="82" t="s">
        <v>171</v>
      </c>
      <c r="C16" s="83"/>
      <c r="D16" s="84" t="s">
        <v>164</v>
      </c>
      <c r="E16" s="85"/>
      <c r="F16" s="86"/>
      <c r="G16" s="87" t="s">
        <v>167</v>
      </c>
      <c r="H16" s="88" t="s">
        <v>171</v>
      </c>
      <c r="I16" s="89" t="s">
        <v>171</v>
      </c>
      <c r="J16" s="90"/>
      <c r="K16" s="91"/>
    </row>
    <row r="18" spans="1:11" ht="109.5" customHeight="1">
      <c r="B18" s="359" t="s">
        <v>179</v>
      </c>
      <c r="C18" s="360"/>
      <c r="D18" s="360"/>
      <c r="E18" s="360"/>
      <c r="F18" s="360"/>
      <c r="G18" s="360"/>
      <c r="H18" s="360"/>
      <c r="I18" s="360"/>
      <c r="J18" s="360"/>
      <c r="K18" s="360"/>
    </row>
    <row r="20" spans="1:11">
      <c r="A20" s="248" t="s">
        <v>514</v>
      </c>
    </row>
    <row r="22" spans="1:11">
      <c r="A22" s="243" t="s">
        <v>513</v>
      </c>
    </row>
    <row r="24" spans="1:11">
      <c r="A24" s="50" t="s">
        <v>516</v>
      </c>
    </row>
    <row r="28" spans="1:11">
      <c r="A28" s="50" t="s">
        <v>517</v>
      </c>
    </row>
    <row r="29" spans="1:11">
      <c r="A29" s="50" t="s">
        <v>519</v>
      </c>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pageSetup paperSize="9" scale="79" orientation="landscape"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4"/>
  <sheetViews>
    <sheetView view="pageBreakPreview" zoomScaleNormal="100" zoomScaleSheetLayoutView="100" workbookViewId="0">
      <selection activeCell="A31" sqref="A31"/>
    </sheetView>
  </sheetViews>
  <sheetFormatPr defaultRowHeight="15.75"/>
  <cols>
    <col min="1" max="1" width="1.875" style="24" customWidth="1"/>
    <col min="2" max="2" width="20" style="32" customWidth="1"/>
    <col min="3" max="3" width="13.375" style="32" customWidth="1"/>
    <col min="4" max="4" width="13.125" style="32" customWidth="1"/>
    <col min="5" max="5" width="18.875" style="32" customWidth="1"/>
    <col min="6" max="6" width="20.375" style="32" customWidth="1"/>
    <col min="7" max="7" width="22.75" style="32" customWidth="1"/>
    <col min="8" max="8" width="22.25" style="32" customWidth="1"/>
    <col min="9" max="9" width="2.5" style="24" customWidth="1"/>
    <col min="10" max="16384" width="9" style="24"/>
  </cols>
  <sheetData>
    <row r="1" spans="2:8" ht="21">
      <c r="B1" s="27"/>
      <c r="C1" s="27"/>
      <c r="D1" s="27"/>
      <c r="E1" s="27"/>
      <c r="F1" s="27"/>
      <c r="G1" s="27"/>
      <c r="H1" s="28"/>
    </row>
    <row r="2" spans="2:8">
      <c r="B2" s="23" t="s">
        <v>433</v>
      </c>
      <c r="C2" s="29"/>
      <c r="D2" s="29"/>
      <c r="E2" s="24"/>
      <c r="F2" s="24"/>
      <c r="G2" s="24"/>
      <c r="H2" s="226" t="s">
        <v>468</v>
      </c>
    </row>
    <row r="3" spans="2:8" ht="16.5" thickBot="1">
      <c r="B3" s="24"/>
      <c r="C3" s="24"/>
      <c r="D3" s="30"/>
      <c r="E3" s="24"/>
      <c r="F3" s="24"/>
      <c r="G3" s="24"/>
      <c r="H3" s="24"/>
    </row>
    <row r="4" spans="2:8" ht="16.5" thickBot="1">
      <c r="B4" s="334" t="s">
        <v>180</v>
      </c>
      <c r="C4" s="335"/>
      <c r="D4" s="335"/>
      <c r="E4" s="335"/>
      <c r="F4" s="335"/>
      <c r="G4" s="335"/>
      <c r="H4" s="336"/>
    </row>
    <row r="6" spans="2:8" ht="15.75" customHeight="1">
      <c r="B6" s="342" t="s">
        <v>156</v>
      </c>
      <c r="C6" s="342" t="s">
        <v>118</v>
      </c>
      <c r="D6" s="342" t="s">
        <v>181</v>
      </c>
      <c r="E6" s="342" t="s">
        <v>119</v>
      </c>
      <c r="F6" s="361" t="s">
        <v>182</v>
      </c>
      <c r="G6" s="362"/>
      <c r="H6" s="342" t="s">
        <v>121</v>
      </c>
    </row>
    <row r="7" spans="2:8">
      <c r="B7" s="343"/>
      <c r="C7" s="344"/>
      <c r="D7" s="344"/>
      <c r="E7" s="344"/>
      <c r="F7" s="95" t="s">
        <v>119</v>
      </c>
      <c r="G7" s="95" t="s">
        <v>183</v>
      </c>
      <c r="H7" s="344"/>
    </row>
    <row r="8" spans="2:8" ht="31.5">
      <c r="B8" s="219" t="s">
        <v>184</v>
      </c>
      <c r="C8" s="219" t="s">
        <v>125</v>
      </c>
      <c r="D8" s="219" t="s">
        <v>185</v>
      </c>
      <c r="E8" s="219" t="s">
        <v>126</v>
      </c>
      <c r="F8" s="219" t="s">
        <v>186</v>
      </c>
      <c r="G8" s="220" t="s">
        <v>187</v>
      </c>
      <c r="H8" s="137" t="s">
        <v>237</v>
      </c>
    </row>
    <row r="9" spans="2:8">
      <c r="B9" s="31"/>
      <c r="C9" s="31"/>
      <c r="D9" s="31"/>
      <c r="E9" s="31"/>
      <c r="F9" s="31"/>
      <c r="G9" s="31"/>
      <c r="H9" s="31"/>
    </row>
    <row r="10" spans="2:8">
      <c r="B10" s="31"/>
      <c r="C10" s="31"/>
      <c r="D10" s="31"/>
      <c r="E10" s="31"/>
      <c r="F10" s="31"/>
      <c r="G10" s="31"/>
      <c r="H10" s="31"/>
    </row>
    <row r="11" spans="2:8">
      <c r="B11" s="31"/>
      <c r="C11" s="31"/>
      <c r="D11" s="31"/>
      <c r="E11" s="31"/>
      <c r="F11" s="31"/>
      <c r="G11" s="31"/>
      <c r="H11" s="31"/>
    </row>
    <row r="12" spans="2:8">
      <c r="B12" s="31"/>
      <c r="C12" s="31"/>
      <c r="D12" s="31"/>
      <c r="E12" s="31"/>
      <c r="F12" s="31"/>
      <c r="G12" s="31"/>
      <c r="H12" s="31"/>
    </row>
    <row r="13" spans="2:8">
      <c r="B13" s="31"/>
      <c r="C13" s="31"/>
      <c r="D13" s="31"/>
      <c r="E13" s="31"/>
      <c r="F13" s="31"/>
      <c r="G13" s="31"/>
      <c r="H13" s="31"/>
    </row>
    <row r="14" spans="2:8">
      <c r="B14" s="31"/>
      <c r="C14" s="31"/>
      <c r="D14" s="31"/>
      <c r="E14" s="31"/>
      <c r="F14" s="31"/>
      <c r="G14" s="31"/>
      <c r="H14" s="31"/>
    </row>
    <row r="15" spans="2:8">
      <c r="B15" s="31"/>
      <c r="C15" s="31"/>
      <c r="D15" s="31"/>
      <c r="E15" s="31"/>
      <c r="F15" s="31"/>
      <c r="G15" s="31"/>
      <c r="H15" s="31"/>
    </row>
    <row r="16" spans="2:8">
      <c r="B16" s="31"/>
      <c r="C16" s="31"/>
      <c r="D16" s="31"/>
      <c r="E16" s="31"/>
      <c r="F16" s="31"/>
      <c r="G16" s="31"/>
      <c r="H16" s="31"/>
    </row>
    <row r="17" spans="1:8">
      <c r="B17" s="31"/>
      <c r="C17" s="31"/>
      <c r="D17" s="31"/>
      <c r="E17" s="31"/>
      <c r="F17" s="31"/>
      <c r="G17" s="31"/>
      <c r="H17" s="31"/>
    </row>
    <row r="18" spans="1:8">
      <c r="B18" s="31"/>
      <c r="C18" s="31"/>
      <c r="D18" s="31"/>
      <c r="E18" s="31"/>
      <c r="F18" s="31"/>
      <c r="G18" s="31"/>
      <c r="H18" s="31"/>
    </row>
    <row r="19" spans="1:8">
      <c r="B19" s="31"/>
      <c r="C19" s="31"/>
      <c r="D19" s="31"/>
      <c r="E19" s="31"/>
      <c r="F19" s="31"/>
      <c r="G19" s="31"/>
      <c r="H19" s="31"/>
    </row>
    <row r="20" spans="1:8" ht="17.25">
      <c r="A20" s="246" t="s">
        <v>514</v>
      </c>
      <c r="B20" s="31"/>
      <c r="C20" s="31"/>
      <c r="D20" s="31"/>
      <c r="E20" s="31"/>
      <c r="F20" s="31"/>
      <c r="G20" s="31"/>
      <c r="H20" s="31"/>
    </row>
    <row r="21" spans="1:8">
      <c r="B21" s="31"/>
      <c r="C21" s="31"/>
      <c r="D21" s="31"/>
      <c r="E21" s="31"/>
      <c r="F21" s="31"/>
      <c r="G21" s="31"/>
      <c r="H21" s="31"/>
    </row>
    <row r="22" spans="1:8" ht="17.25">
      <c r="A22" s="241" t="s">
        <v>513</v>
      </c>
      <c r="B22" s="31"/>
      <c r="C22" s="31"/>
      <c r="D22" s="31"/>
      <c r="E22" s="31"/>
      <c r="F22" s="31"/>
      <c r="G22" s="31"/>
      <c r="H22" s="31"/>
    </row>
    <row r="23" spans="1:8">
      <c r="B23" s="31"/>
      <c r="C23" s="31"/>
      <c r="D23" s="31"/>
      <c r="E23" s="31"/>
      <c r="F23" s="31"/>
      <c r="G23" s="31"/>
      <c r="H23" s="31"/>
    </row>
    <row r="24" spans="1:8">
      <c r="A24" s="24" t="s">
        <v>516</v>
      </c>
      <c r="B24" s="31"/>
      <c r="C24" s="31"/>
      <c r="D24" s="31"/>
      <c r="E24" s="31"/>
      <c r="F24" s="31"/>
      <c r="G24" s="31"/>
      <c r="H24" s="31"/>
    </row>
    <row r="25" spans="1:8">
      <c r="B25" s="31"/>
      <c r="C25" s="31"/>
      <c r="D25" s="31"/>
      <c r="E25" s="31"/>
      <c r="F25" s="31"/>
      <c r="G25" s="31"/>
      <c r="H25" s="31"/>
    </row>
    <row r="26" spans="1:8">
      <c r="B26" s="31"/>
      <c r="C26" s="31"/>
      <c r="D26" s="31"/>
      <c r="E26" s="31"/>
      <c r="F26" s="31"/>
      <c r="G26" s="31"/>
      <c r="H26" s="31"/>
    </row>
    <row r="27" spans="1:8">
      <c r="B27" s="31"/>
      <c r="C27" s="31"/>
      <c r="D27" s="31"/>
      <c r="E27" s="31"/>
      <c r="F27" s="31"/>
      <c r="G27" s="31"/>
      <c r="H27" s="31"/>
    </row>
    <row r="28" spans="1:8">
      <c r="A28" s="24" t="s">
        <v>517</v>
      </c>
      <c r="B28" s="31"/>
      <c r="C28" s="31"/>
      <c r="D28" s="31"/>
      <c r="E28" s="31"/>
      <c r="F28" s="31"/>
      <c r="G28" s="31"/>
      <c r="H28" s="31"/>
    </row>
    <row r="29" spans="1:8">
      <c r="A29" s="24" t="s">
        <v>519</v>
      </c>
      <c r="B29" s="31"/>
      <c r="C29" s="31"/>
      <c r="D29" s="31"/>
      <c r="E29" s="31"/>
      <c r="F29" s="31"/>
      <c r="G29" s="31"/>
      <c r="H29" s="31"/>
    </row>
    <row r="30" spans="1:8">
      <c r="B30" s="31"/>
      <c r="C30" s="31"/>
      <c r="D30" s="31"/>
      <c r="E30" s="31"/>
      <c r="F30" s="31"/>
      <c r="G30" s="31"/>
      <c r="H30" s="31"/>
    </row>
    <row r="31" spans="1:8">
      <c r="B31" s="31"/>
      <c r="C31" s="31"/>
      <c r="D31" s="31"/>
      <c r="E31" s="31"/>
      <c r="F31" s="31"/>
      <c r="G31" s="31"/>
      <c r="H31" s="31"/>
    </row>
    <row r="32" spans="1:8">
      <c r="B32" s="31"/>
      <c r="C32" s="31"/>
      <c r="D32" s="31"/>
      <c r="E32" s="31"/>
      <c r="F32" s="31"/>
      <c r="G32" s="31"/>
      <c r="H32" s="31"/>
    </row>
    <row r="33" spans="2:8">
      <c r="B33" s="31"/>
      <c r="C33" s="31"/>
      <c r="D33" s="31"/>
      <c r="E33" s="31"/>
      <c r="F33" s="31"/>
      <c r="G33" s="31"/>
      <c r="H33" s="31"/>
    </row>
    <row r="34" spans="2:8">
      <c r="B34" s="31"/>
      <c r="C34" s="31"/>
      <c r="D34" s="31"/>
      <c r="E34" s="31"/>
      <c r="F34" s="31"/>
      <c r="G34" s="31"/>
      <c r="H34" s="31"/>
    </row>
  </sheetData>
  <mergeCells count="7">
    <mergeCell ref="B4:H4"/>
    <mergeCell ref="B6:B7"/>
    <mergeCell ref="C6:C7"/>
    <mergeCell ref="D6:D7"/>
    <mergeCell ref="E6:E7"/>
    <mergeCell ref="F6:G6"/>
    <mergeCell ref="H6:H7"/>
  </mergeCells>
  <phoneticPr fontId="1"/>
  <hyperlinks>
    <hyperlink ref="G8" r:id="rId1"/>
  </hyperlinks>
  <pageMargins left="0.70866141732283472" right="0.70866141732283472" top="0.74803149606299213" bottom="0.74803149606299213" header="0.31496062992125984" footer="0.31496062992125984"/>
  <pageSetup paperSize="9" scale="80" orientation="landscape" horizontalDpi="4294967293"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2"/>
  <sheetViews>
    <sheetView view="pageBreakPreview" zoomScaleNormal="100" zoomScaleSheetLayoutView="100" workbookViewId="0">
      <selection activeCell="A31" sqref="A31"/>
    </sheetView>
  </sheetViews>
  <sheetFormatPr defaultRowHeight="15.75"/>
  <cols>
    <col min="1" max="1" width="5.125" style="24" customWidth="1"/>
    <col min="2" max="2" width="25.375" style="24" customWidth="1"/>
    <col min="3" max="3" width="11.75" style="30" customWidth="1"/>
    <col min="4" max="6" width="11.75" style="24" customWidth="1"/>
    <col min="7" max="7" width="6.875" style="24" customWidth="1"/>
    <col min="8" max="8" width="9.625" style="24" customWidth="1"/>
    <col min="9" max="9" width="13" style="24" customWidth="1"/>
    <col min="10" max="10" width="13.25" style="24" customWidth="1"/>
    <col min="11" max="11" width="20.375" style="24" customWidth="1"/>
    <col min="12" max="12" width="4" style="24" customWidth="1"/>
    <col min="13" max="16384" width="9" style="24"/>
  </cols>
  <sheetData>
    <row r="1" spans="1:12">
      <c r="A1" s="185" t="s">
        <v>432</v>
      </c>
      <c r="B1" s="185"/>
      <c r="C1" s="185"/>
      <c r="D1" s="227" t="s">
        <v>315</v>
      </c>
      <c r="E1" s="185"/>
      <c r="F1" s="185"/>
      <c r="G1" s="185"/>
      <c r="H1" s="185"/>
      <c r="I1" s="185"/>
      <c r="J1" s="185"/>
      <c r="K1" s="185"/>
      <c r="L1" s="184"/>
    </row>
    <row r="2" spans="1:12" ht="18.75" customHeight="1" thickBot="1">
      <c r="D2" s="227" t="s">
        <v>320</v>
      </c>
    </row>
    <row r="3" spans="1:12" ht="16.5" thickBot="1">
      <c r="A3" s="334" t="s">
        <v>188</v>
      </c>
      <c r="B3" s="335"/>
      <c r="C3" s="335"/>
      <c r="D3" s="335"/>
      <c r="E3" s="335"/>
      <c r="F3" s="335"/>
      <c r="G3" s="335"/>
      <c r="H3" s="335"/>
      <c r="I3" s="335"/>
      <c r="J3" s="335"/>
      <c r="K3" s="336"/>
    </row>
    <row r="4" spans="1:12" ht="7.5" customHeight="1" thickBot="1"/>
    <row r="5" spans="1:12">
      <c r="A5" s="365" t="s">
        <v>189</v>
      </c>
      <c r="B5" s="367" t="s">
        <v>190</v>
      </c>
      <c r="C5" s="369" t="s">
        <v>191</v>
      </c>
      <c r="D5" s="370"/>
      <c r="E5" s="371" t="s">
        <v>23</v>
      </c>
      <c r="F5" s="371" t="s">
        <v>192</v>
      </c>
      <c r="G5" s="373" t="s">
        <v>20</v>
      </c>
      <c r="H5" s="363" t="s">
        <v>193</v>
      </c>
      <c r="I5" s="363" t="s">
        <v>44</v>
      </c>
      <c r="J5" s="363" t="s">
        <v>253</v>
      </c>
      <c r="K5" s="375" t="s">
        <v>121</v>
      </c>
    </row>
    <row r="6" spans="1:12" ht="16.5" thickBot="1">
      <c r="A6" s="366"/>
      <c r="B6" s="368"/>
      <c r="C6" s="96" t="s">
        <v>194</v>
      </c>
      <c r="D6" s="96" t="s">
        <v>191</v>
      </c>
      <c r="E6" s="372"/>
      <c r="F6" s="372"/>
      <c r="G6" s="374"/>
      <c r="H6" s="364"/>
      <c r="I6" s="364"/>
      <c r="J6" s="364"/>
      <c r="K6" s="376"/>
    </row>
    <row r="7" spans="1:12" ht="20.25" customHeight="1">
      <c r="A7" s="97">
        <v>1</v>
      </c>
      <c r="B7" s="98" t="s">
        <v>195</v>
      </c>
      <c r="C7" s="99"/>
      <c r="D7" s="100"/>
      <c r="E7" s="101"/>
      <c r="F7" s="101"/>
      <c r="G7" s="101"/>
      <c r="H7" s="101"/>
      <c r="I7" s="101"/>
      <c r="J7" s="101"/>
      <c r="K7" s="129"/>
    </row>
    <row r="8" spans="1:12" ht="20.25" customHeight="1">
      <c r="A8" s="102">
        <v>2</v>
      </c>
      <c r="B8" s="103" t="s">
        <v>313</v>
      </c>
      <c r="C8" s="104"/>
      <c r="D8" s="31"/>
      <c r="E8" s="105"/>
      <c r="F8" s="105"/>
      <c r="G8" s="105"/>
      <c r="H8" s="105"/>
      <c r="I8" s="105"/>
      <c r="J8" s="105"/>
      <c r="K8" s="106"/>
    </row>
    <row r="9" spans="1:12" ht="20.25" customHeight="1">
      <c r="A9" s="102">
        <v>3</v>
      </c>
      <c r="B9" s="107" t="s">
        <v>196</v>
      </c>
      <c r="C9" s="104"/>
      <c r="D9" s="31"/>
      <c r="E9" s="105"/>
      <c r="F9" s="105"/>
      <c r="G9" s="105"/>
      <c r="H9" s="105"/>
      <c r="I9" s="105"/>
      <c r="J9" s="105"/>
      <c r="K9" s="106"/>
    </row>
    <row r="10" spans="1:12" ht="20.25" customHeight="1">
      <c r="A10" s="102">
        <v>4</v>
      </c>
      <c r="B10" s="108" t="s">
        <v>197</v>
      </c>
      <c r="C10" s="104"/>
      <c r="D10" s="31"/>
      <c r="E10" s="105"/>
      <c r="F10" s="105"/>
      <c r="G10" s="105"/>
      <c r="H10" s="105"/>
      <c r="I10" s="105"/>
      <c r="J10" s="105"/>
      <c r="K10" s="106"/>
    </row>
    <row r="11" spans="1:12" ht="20.25" customHeight="1">
      <c r="A11" s="102">
        <v>5</v>
      </c>
      <c r="B11" s="109" t="s">
        <v>198</v>
      </c>
      <c r="C11" s="104"/>
      <c r="D11" s="31"/>
      <c r="E11" s="105"/>
      <c r="F11" s="105"/>
      <c r="G11" s="105"/>
      <c r="H11" s="105"/>
      <c r="I11" s="105"/>
      <c r="J11" s="105"/>
      <c r="K11" s="106"/>
    </row>
    <row r="12" spans="1:12" ht="20.25" customHeight="1">
      <c r="A12" s="102">
        <v>6</v>
      </c>
      <c r="B12" s="109" t="s">
        <v>199</v>
      </c>
      <c r="C12" s="104"/>
      <c r="D12" s="31"/>
      <c r="E12" s="105"/>
      <c r="F12" s="105"/>
      <c r="G12" s="105"/>
      <c r="H12" s="105"/>
      <c r="I12" s="105"/>
      <c r="J12" s="105"/>
      <c r="K12" s="106"/>
    </row>
    <row r="13" spans="1:12" ht="20.25" customHeight="1">
      <c r="A13" s="102">
        <v>7</v>
      </c>
      <c r="B13" s="109" t="s">
        <v>200</v>
      </c>
      <c r="C13" s="104"/>
      <c r="D13" s="31"/>
      <c r="E13" s="105"/>
      <c r="F13" s="105"/>
      <c r="G13" s="105"/>
      <c r="H13" s="105"/>
      <c r="I13" s="105"/>
      <c r="J13" s="105"/>
      <c r="K13" s="106"/>
    </row>
    <row r="14" spans="1:12" ht="20.25" customHeight="1">
      <c r="A14" s="102">
        <v>8</v>
      </c>
      <c r="B14" s="108" t="s">
        <v>201</v>
      </c>
      <c r="C14" s="104"/>
      <c r="D14" s="31"/>
      <c r="E14" s="105"/>
      <c r="F14" s="105"/>
      <c r="G14" s="105"/>
      <c r="H14" s="105"/>
      <c r="I14" s="105"/>
      <c r="J14" s="105"/>
      <c r="K14" s="106"/>
    </row>
    <row r="15" spans="1:12" ht="20.25" customHeight="1">
      <c r="A15" s="102">
        <v>9</v>
      </c>
      <c r="B15" s="108" t="s">
        <v>202</v>
      </c>
      <c r="C15" s="104"/>
      <c r="D15" s="31"/>
      <c r="E15" s="105"/>
      <c r="F15" s="105"/>
      <c r="G15" s="105"/>
      <c r="H15" s="105"/>
      <c r="I15" s="105"/>
      <c r="J15" s="105"/>
      <c r="K15" s="106"/>
    </row>
    <row r="16" spans="1:12" ht="20.25" customHeight="1">
      <c r="A16" s="102">
        <v>10</v>
      </c>
      <c r="B16" s="108" t="s">
        <v>203</v>
      </c>
      <c r="C16" s="104"/>
      <c r="D16" s="31"/>
      <c r="E16" s="105"/>
      <c r="F16" s="105"/>
      <c r="G16" s="105"/>
      <c r="H16" s="105"/>
      <c r="I16" s="105"/>
      <c r="J16" s="105"/>
      <c r="K16" s="106"/>
    </row>
    <row r="17" spans="1:11" ht="20.25" customHeight="1">
      <c r="A17" s="102">
        <v>11</v>
      </c>
      <c r="B17" s="108" t="s">
        <v>204</v>
      </c>
      <c r="C17" s="110"/>
      <c r="D17" s="31"/>
      <c r="E17" s="105"/>
      <c r="F17" s="105"/>
      <c r="G17" s="105"/>
      <c r="H17" s="105"/>
      <c r="I17" s="105"/>
      <c r="J17" s="105"/>
      <c r="K17" s="106"/>
    </row>
    <row r="18" spans="1:11" ht="20.25" customHeight="1">
      <c r="A18" s="111">
        <v>12</v>
      </c>
      <c r="B18" s="108" t="s">
        <v>205</v>
      </c>
      <c r="C18" s="112"/>
      <c r="D18" s="113"/>
      <c r="E18" s="114"/>
      <c r="F18" s="114"/>
      <c r="G18" s="114"/>
      <c r="H18" s="114"/>
      <c r="I18" s="114"/>
      <c r="J18" s="114"/>
      <c r="K18" s="115"/>
    </row>
    <row r="19" spans="1:11" ht="20.25" customHeight="1">
      <c r="A19" s="111">
        <v>13</v>
      </c>
      <c r="B19" s="108" t="s">
        <v>206</v>
      </c>
      <c r="C19" s="112"/>
      <c r="D19" s="113"/>
      <c r="E19" s="114"/>
      <c r="F19" s="114"/>
      <c r="G19" s="114"/>
      <c r="H19" s="114"/>
      <c r="I19" s="114"/>
      <c r="J19" s="114"/>
      <c r="K19" s="115"/>
    </row>
    <row r="20" spans="1:11" ht="20.25" customHeight="1">
      <c r="A20" s="247" t="s">
        <v>514</v>
      </c>
      <c r="B20" s="108" t="s">
        <v>207</v>
      </c>
      <c r="C20" s="112"/>
      <c r="D20" s="113"/>
      <c r="E20" s="114"/>
      <c r="F20" s="114"/>
      <c r="G20" s="114"/>
      <c r="H20" s="114"/>
      <c r="I20" s="114"/>
      <c r="J20" s="114"/>
      <c r="K20" s="115"/>
    </row>
    <row r="21" spans="1:11" ht="20.25" customHeight="1">
      <c r="A21" s="111">
        <v>15</v>
      </c>
      <c r="B21" s="108" t="s">
        <v>208</v>
      </c>
      <c r="C21" s="112"/>
      <c r="D21" s="113"/>
      <c r="E21" s="114"/>
      <c r="F21" s="114"/>
      <c r="G21" s="114"/>
      <c r="H21" s="114"/>
      <c r="I21" s="114"/>
      <c r="J21" s="114"/>
      <c r="K21" s="115"/>
    </row>
    <row r="22" spans="1:11" ht="20.25" customHeight="1">
      <c r="A22" s="242" t="s">
        <v>513</v>
      </c>
      <c r="B22" s="108" t="s">
        <v>209</v>
      </c>
      <c r="C22" s="112"/>
      <c r="D22" s="113"/>
      <c r="E22" s="114"/>
      <c r="F22" s="114"/>
      <c r="G22" s="114"/>
      <c r="H22" s="114"/>
      <c r="I22" s="114"/>
      <c r="J22" s="114"/>
      <c r="K22" s="115"/>
    </row>
    <row r="23" spans="1:11" ht="20.25" customHeight="1">
      <c r="A23" s="111">
        <v>17</v>
      </c>
      <c r="B23" s="108" t="s">
        <v>210</v>
      </c>
      <c r="C23" s="112"/>
      <c r="D23" s="113"/>
      <c r="E23" s="114"/>
      <c r="F23" s="114"/>
      <c r="G23" s="114"/>
      <c r="H23" s="114"/>
      <c r="I23" s="114"/>
      <c r="J23" s="114"/>
      <c r="K23" s="115"/>
    </row>
    <row r="24" spans="1:11" ht="20.25" customHeight="1">
      <c r="A24" s="111" t="s">
        <v>516</v>
      </c>
      <c r="B24" s="116" t="s">
        <v>314</v>
      </c>
      <c r="C24" s="112"/>
      <c r="D24" s="113"/>
      <c r="E24" s="114"/>
      <c r="F24" s="114"/>
      <c r="G24" s="114"/>
      <c r="H24" s="114"/>
      <c r="I24" s="114"/>
      <c r="J24" s="114"/>
      <c r="K24" s="115"/>
    </row>
    <row r="25" spans="1:11" ht="20.25" customHeight="1">
      <c r="A25" s="111">
        <v>19</v>
      </c>
      <c r="B25" s="116" t="s">
        <v>327</v>
      </c>
      <c r="C25" s="112"/>
      <c r="D25" s="113"/>
      <c r="E25" s="114"/>
      <c r="F25" s="114"/>
      <c r="G25" s="114"/>
      <c r="H25" s="114"/>
      <c r="I25" s="114"/>
      <c r="J25" s="114"/>
      <c r="K25" s="115"/>
    </row>
    <row r="26" spans="1:11" ht="20.25" customHeight="1">
      <c r="A26" s="111">
        <v>20</v>
      </c>
      <c r="B26" s="116"/>
      <c r="C26" s="112"/>
      <c r="D26" s="113"/>
      <c r="E26" s="114"/>
      <c r="F26" s="114"/>
      <c r="G26" s="114"/>
      <c r="H26" s="114"/>
      <c r="I26" s="114"/>
      <c r="J26" s="114"/>
      <c r="K26" s="115"/>
    </row>
    <row r="27" spans="1:11" ht="20.25" customHeight="1">
      <c r="A27" s="111">
        <v>21</v>
      </c>
      <c r="B27" s="116"/>
      <c r="C27" s="112"/>
      <c r="D27" s="113"/>
      <c r="E27" s="114"/>
      <c r="F27" s="114"/>
      <c r="G27" s="114"/>
      <c r="H27" s="114"/>
      <c r="I27" s="114"/>
      <c r="J27" s="114"/>
      <c r="K27" s="115"/>
    </row>
    <row r="28" spans="1:11" ht="20.25" customHeight="1">
      <c r="A28" s="111" t="s">
        <v>517</v>
      </c>
      <c r="B28" s="116"/>
      <c r="C28" s="112"/>
      <c r="D28" s="113"/>
      <c r="E28" s="114"/>
      <c r="F28" s="114"/>
      <c r="G28" s="114"/>
      <c r="H28" s="114"/>
      <c r="I28" s="114"/>
      <c r="J28" s="114"/>
      <c r="K28" s="115"/>
    </row>
    <row r="29" spans="1:11" ht="20.25" customHeight="1">
      <c r="A29" s="111" t="s">
        <v>519</v>
      </c>
      <c r="B29" s="116"/>
      <c r="C29" s="112"/>
      <c r="D29" s="113"/>
      <c r="E29" s="114"/>
      <c r="F29" s="114"/>
      <c r="G29" s="114"/>
      <c r="H29" s="114"/>
      <c r="I29" s="114"/>
      <c r="J29" s="114"/>
      <c r="K29" s="115"/>
    </row>
    <row r="30" spans="1:11" ht="20.25" customHeight="1">
      <c r="A30" s="111">
        <v>24</v>
      </c>
      <c r="B30" s="116"/>
      <c r="C30" s="112"/>
      <c r="D30" s="113"/>
      <c r="E30" s="114"/>
      <c r="F30" s="114"/>
      <c r="G30" s="114"/>
      <c r="H30" s="114"/>
      <c r="I30" s="114"/>
      <c r="J30" s="114"/>
      <c r="K30" s="115"/>
    </row>
    <row r="31" spans="1:11" ht="20.25" customHeight="1" thickBot="1">
      <c r="A31" s="117">
        <v>25</v>
      </c>
      <c r="B31" s="118"/>
      <c r="C31" s="119"/>
      <c r="D31" s="120"/>
      <c r="E31" s="121"/>
      <c r="F31" s="121"/>
      <c r="G31" s="121"/>
      <c r="H31" s="121"/>
      <c r="I31" s="121"/>
      <c r="J31" s="121"/>
      <c r="K31" s="122"/>
    </row>
    <row r="32" spans="1:11" ht="16.5" thickBot="1">
      <c r="B32" s="123"/>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80" orientation="landscape"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view="pageBreakPreview" zoomScaleNormal="100" zoomScaleSheetLayoutView="100" workbookViewId="0">
      <selection activeCell="L10" sqref="L10"/>
    </sheetView>
  </sheetViews>
  <sheetFormatPr defaultRowHeight="15.75"/>
  <cols>
    <col min="1" max="1" width="1" style="24" customWidth="1"/>
    <col min="2" max="2" width="16.25" style="24" customWidth="1"/>
    <col min="3" max="3" width="22.75" style="24" customWidth="1"/>
    <col min="4" max="4" width="25.125" style="24" customWidth="1"/>
    <col min="5" max="8" width="21.75" style="24" customWidth="1"/>
    <col min="9" max="9" width="0.5" style="24" customWidth="1"/>
    <col min="10" max="16384" width="9" style="24"/>
  </cols>
  <sheetData>
    <row r="2" spans="2:8">
      <c r="B2" s="181" t="s">
        <v>427</v>
      </c>
      <c r="D2" s="227" t="s">
        <v>316</v>
      </c>
    </row>
    <row r="3" spans="2:8" ht="16.5" thickBot="1"/>
    <row r="4" spans="2:8" ht="16.5" thickBot="1">
      <c r="B4" s="334" t="s">
        <v>211</v>
      </c>
      <c r="C4" s="335"/>
      <c r="D4" s="335"/>
      <c r="E4" s="335"/>
      <c r="F4" s="335"/>
      <c r="G4" s="335"/>
      <c r="H4" s="336"/>
    </row>
    <row r="5" spans="2:8" ht="16.5" thickBot="1"/>
    <row r="6" spans="2:8">
      <c r="B6" s="380" t="s">
        <v>212</v>
      </c>
      <c r="C6" s="382" t="s">
        <v>213</v>
      </c>
      <c r="D6" s="384" t="s">
        <v>214</v>
      </c>
      <c r="E6" s="386" t="s">
        <v>215</v>
      </c>
      <c r="F6" s="387"/>
      <c r="G6" s="387"/>
      <c r="H6" s="388"/>
    </row>
    <row r="7" spans="2:8" ht="16.5" thickBot="1">
      <c r="B7" s="381"/>
      <c r="C7" s="383"/>
      <c r="D7" s="385"/>
      <c r="E7" s="267" t="s">
        <v>634</v>
      </c>
      <c r="F7" s="268" t="s">
        <v>635</v>
      </c>
      <c r="G7" s="268" t="s">
        <v>636</v>
      </c>
      <c r="H7" s="269" t="s">
        <v>637</v>
      </c>
    </row>
    <row r="8" spans="2:8" ht="30" thickTop="1" thickBot="1">
      <c r="B8" s="377" t="s">
        <v>398</v>
      </c>
      <c r="C8" s="378"/>
      <c r="D8" s="379"/>
      <c r="E8" s="270" t="s">
        <v>399</v>
      </c>
      <c r="F8" s="270" t="s">
        <v>400</v>
      </c>
      <c r="G8" s="270" t="s">
        <v>401</v>
      </c>
      <c r="H8" s="271" t="s">
        <v>402</v>
      </c>
    </row>
    <row r="9" spans="2:8" ht="83.25" customHeight="1" thickTop="1">
      <c r="B9" s="272" t="s">
        <v>216</v>
      </c>
      <c r="C9" s="273" t="s">
        <v>217</v>
      </c>
      <c r="D9" s="274" t="s">
        <v>638</v>
      </c>
      <c r="E9" s="275" t="s">
        <v>639</v>
      </c>
      <c r="F9" s="276"/>
      <c r="G9" s="276"/>
      <c r="H9" s="277"/>
    </row>
    <row r="10" spans="2:8" ht="131.25" customHeight="1">
      <c r="B10" s="278" t="s">
        <v>218</v>
      </c>
      <c r="C10" s="279" t="s">
        <v>219</v>
      </c>
      <c r="D10" s="280" t="s">
        <v>403</v>
      </c>
      <c r="E10" s="281" t="s">
        <v>640</v>
      </c>
      <c r="F10" s="282"/>
      <c r="G10" s="282"/>
      <c r="H10" s="283"/>
    </row>
    <row r="11" spans="2:8" ht="98.25" customHeight="1">
      <c r="B11" s="278" t="s">
        <v>220</v>
      </c>
      <c r="C11" s="279" t="s">
        <v>221</v>
      </c>
      <c r="D11" s="280" t="s">
        <v>641</v>
      </c>
      <c r="E11" s="284" t="s">
        <v>642</v>
      </c>
      <c r="F11" s="285" t="s">
        <v>642</v>
      </c>
      <c r="G11" s="285" t="s">
        <v>642</v>
      </c>
      <c r="H11" s="285" t="s">
        <v>643</v>
      </c>
    </row>
    <row r="12" spans="2:8" ht="123.75" customHeight="1" thickBot="1">
      <c r="B12" s="286" t="s">
        <v>222</v>
      </c>
      <c r="C12" s="287" t="s">
        <v>223</v>
      </c>
      <c r="D12" s="288"/>
      <c r="E12" s="289" t="s">
        <v>644</v>
      </c>
      <c r="F12" s="290"/>
      <c r="G12" s="290"/>
      <c r="H12" s="291"/>
    </row>
    <row r="13" spans="2:8">
      <c r="H13" s="193" t="s">
        <v>312</v>
      </c>
    </row>
  </sheetData>
  <mergeCells count="6">
    <mergeCell ref="B8:D8"/>
    <mergeCell ref="B4:H4"/>
    <mergeCell ref="B6:B7"/>
    <mergeCell ref="C6:C7"/>
    <mergeCell ref="D6:D7"/>
    <mergeCell ref="E6:H6"/>
  </mergeCells>
  <phoneticPr fontId="1"/>
  <pageMargins left="0.70866141732283472" right="0.70866141732283472" top="0.74803149606299213" bottom="0.74803149606299213" header="0.31496062992125984" footer="0.31496062992125984"/>
  <pageSetup paperSize="9" scale="78" orientation="landscape" horizont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9"/>
  <sheetViews>
    <sheetView view="pageBreakPreview" zoomScaleNormal="100" zoomScaleSheetLayoutView="100" workbookViewId="0">
      <selection activeCell="E24" sqref="E24"/>
    </sheetView>
  </sheetViews>
  <sheetFormatPr defaultRowHeight="15.75"/>
  <cols>
    <col min="1" max="1" width="1.875" style="24" customWidth="1"/>
    <col min="2" max="2" width="10.75" style="32" customWidth="1"/>
    <col min="3" max="4" width="8.625" style="32" customWidth="1"/>
    <col min="5" max="5" width="31.75" style="32" customWidth="1"/>
    <col min="6" max="6" width="12.5" style="32" customWidth="1"/>
    <col min="7" max="7" width="25.25" style="32" customWidth="1"/>
    <col min="8" max="8" width="15" style="32" customWidth="1"/>
    <col min="9" max="9" width="27" style="32" customWidth="1"/>
    <col min="10" max="10" width="2.5" style="24" customWidth="1"/>
    <col min="11" max="16384" width="9" style="24"/>
  </cols>
  <sheetData>
    <row r="1" spans="2:9" ht="21">
      <c r="B1" s="27"/>
      <c r="C1" s="27"/>
      <c r="D1" s="27"/>
      <c r="E1" s="27"/>
      <c r="F1" s="27"/>
      <c r="G1" s="27"/>
      <c r="H1" s="27"/>
      <c r="I1" s="28"/>
    </row>
    <row r="2" spans="2:9">
      <c r="B2" s="23" t="s">
        <v>431</v>
      </c>
      <c r="C2" s="29"/>
      <c r="D2" s="29"/>
      <c r="E2" s="24"/>
      <c r="F2" s="24"/>
      <c r="G2" s="24"/>
      <c r="H2" s="24"/>
      <c r="I2" s="24"/>
    </row>
    <row r="3" spans="2:9" ht="16.5" thickBot="1">
      <c r="B3" s="24"/>
      <c r="C3" s="24"/>
      <c r="D3" s="30"/>
      <c r="E3" s="24"/>
      <c r="F3" s="24"/>
      <c r="G3" s="24"/>
      <c r="H3" s="24"/>
      <c r="I3" s="24"/>
    </row>
    <row r="4" spans="2:9" ht="16.5" thickBot="1">
      <c r="B4" s="389" t="s">
        <v>471</v>
      </c>
      <c r="C4" s="390"/>
      <c r="D4" s="390"/>
      <c r="E4" s="390"/>
      <c r="F4" s="390"/>
      <c r="G4" s="390"/>
      <c r="H4" s="390"/>
      <c r="I4" s="391"/>
    </row>
    <row r="6" spans="2:9">
      <c r="B6" s="342" t="s">
        <v>224</v>
      </c>
      <c r="C6" s="347" t="s">
        <v>225</v>
      </c>
      <c r="D6" s="342" t="s">
        <v>226</v>
      </c>
      <c r="E6" s="347" t="s">
        <v>227</v>
      </c>
      <c r="F6" s="342" t="s">
        <v>156</v>
      </c>
      <c r="G6" s="392" t="s">
        <v>228</v>
      </c>
      <c r="H6" s="347" t="s">
        <v>229</v>
      </c>
      <c r="I6" s="342" t="s">
        <v>121</v>
      </c>
    </row>
    <row r="7" spans="2:9">
      <c r="B7" s="343"/>
      <c r="C7" s="344"/>
      <c r="D7" s="344"/>
      <c r="E7" s="344"/>
      <c r="F7" s="344"/>
      <c r="G7" s="393"/>
      <c r="H7" s="348"/>
      <c r="I7" s="344"/>
    </row>
    <row r="8" spans="2:9" ht="30.75" customHeight="1">
      <c r="B8" s="138" t="s">
        <v>255</v>
      </c>
      <c r="C8" s="139">
        <v>0.4236111111111111</v>
      </c>
      <c r="D8" s="139">
        <v>0.46597222222222223</v>
      </c>
      <c r="E8" s="140" t="s">
        <v>230</v>
      </c>
      <c r="F8" s="141" t="s">
        <v>231</v>
      </c>
      <c r="G8" s="142" t="s">
        <v>232</v>
      </c>
      <c r="H8" s="142" t="s">
        <v>233</v>
      </c>
      <c r="I8" s="130" t="s">
        <v>238</v>
      </c>
    </row>
    <row r="9" spans="2:9" ht="30.75" customHeight="1">
      <c r="B9" s="31"/>
      <c r="C9" s="31"/>
      <c r="D9" s="31"/>
      <c r="E9" s="31"/>
      <c r="F9" s="31"/>
      <c r="G9" s="31"/>
      <c r="H9" s="31"/>
      <c r="I9" s="31"/>
    </row>
    <row r="10" spans="2:9" ht="30.75" customHeight="1">
      <c r="B10" s="31"/>
      <c r="C10" s="31"/>
      <c r="D10" s="31"/>
      <c r="E10" s="31"/>
      <c r="F10" s="31"/>
      <c r="G10" s="31"/>
      <c r="H10" s="31"/>
      <c r="I10" s="31"/>
    </row>
    <row r="11" spans="2:9" ht="30.75" customHeight="1">
      <c r="B11" s="31"/>
      <c r="C11" s="31"/>
      <c r="D11" s="31"/>
      <c r="E11" s="31"/>
      <c r="F11" s="31"/>
      <c r="G11" s="31"/>
      <c r="H11" s="31"/>
      <c r="I11" s="31"/>
    </row>
    <row r="12" spans="2:9" ht="30.75" customHeight="1">
      <c r="B12" s="31"/>
      <c r="C12" s="31"/>
      <c r="D12" s="31"/>
      <c r="E12" s="31"/>
      <c r="F12" s="31"/>
      <c r="G12" s="31"/>
      <c r="H12" s="31"/>
      <c r="I12" s="31"/>
    </row>
    <row r="13" spans="2:9" ht="30.75" customHeight="1">
      <c r="B13" s="31"/>
      <c r="C13" s="31"/>
      <c r="D13" s="31"/>
      <c r="E13" s="31"/>
      <c r="F13" s="31"/>
      <c r="G13" s="31"/>
      <c r="H13" s="31"/>
      <c r="I13" s="31"/>
    </row>
    <row r="14" spans="2:9" ht="30.75" customHeight="1">
      <c r="B14" s="31"/>
      <c r="C14" s="31"/>
      <c r="D14" s="31"/>
      <c r="E14" s="31"/>
      <c r="F14" s="31"/>
      <c r="G14" s="31"/>
      <c r="H14" s="31"/>
      <c r="I14" s="31"/>
    </row>
    <row r="15" spans="2:9" ht="30.75" customHeight="1">
      <c r="B15" s="31"/>
      <c r="C15" s="31"/>
      <c r="D15" s="31"/>
      <c r="E15" s="31"/>
      <c r="F15" s="31"/>
      <c r="G15" s="31"/>
      <c r="H15" s="31"/>
      <c r="I15" s="31"/>
    </row>
    <row r="16" spans="2:9" ht="30.75" customHeight="1">
      <c r="B16" s="31"/>
      <c r="C16" s="31"/>
      <c r="D16" s="31"/>
      <c r="E16" s="31"/>
      <c r="F16" s="31"/>
      <c r="G16" s="31"/>
      <c r="H16" s="31"/>
      <c r="I16" s="31"/>
    </row>
    <row r="17" spans="1:9" ht="30.75" customHeight="1">
      <c r="B17" s="31"/>
      <c r="C17" s="31"/>
      <c r="D17" s="31"/>
      <c r="E17" s="31"/>
      <c r="F17" s="31"/>
      <c r="G17" s="31"/>
      <c r="H17" s="31"/>
      <c r="I17" s="31"/>
    </row>
    <row r="18" spans="1:9" ht="30.75" customHeight="1">
      <c r="B18" s="31"/>
      <c r="C18" s="31"/>
      <c r="D18" s="31"/>
      <c r="E18" s="31"/>
      <c r="F18" s="31"/>
      <c r="G18" s="31"/>
      <c r="H18" s="31"/>
      <c r="I18" s="31"/>
    </row>
    <row r="19" spans="1:9" ht="30.75" customHeight="1">
      <c r="B19" s="31"/>
      <c r="C19" s="31"/>
      <c r="D19" s="31"/>
      <c r="E19" s="31"/>
      <c r="F19" s="31"/>
      <c r="G19" s="31"/>
      <c r="H19" s="31"/>
      <c r="I19" s="31"/>
    </row>
    <row r="20" spans="1:9" ht="30.75" customHeight="1">
      <c r="A20" s="246" t="s">
        <v>514</v>
      </c>
      <c r="B20" s="31"/>
      <c r="C20" s="31"/>
      <c r="D20" s="31"/>
      <c r="E20" s="31"/>
      <c r="F20" s="31"/>
      <c r="G20" s="31"/>
      <c r="H20" s="31"/>
      <c r="I20" s="31"/>
    </row>
    <row r="22" spans="1:9" ht="17.25">
      <c r="A22" s="241" t="s">
        <v>522</v>
      </c>
    </row>
    <row r="24" spans="1:9">
      <c r="A24" s="24" t="s">
        <v>516</v>
      </c>
    </row>
    <row r="28" spans="1:9">
      <c r="A28" s="24" t="s">
        <v>517</v>
      </c>
    </row>
    <row r="29" spans="1:9">
      <c r="A29" s="24" t="s">
        <v>519</v>
      </c>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0" orientation="landscape"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M29"/>
  <sheetViews>
    <sheetView view="pageBreakPreview" zoomScaleNormal="100" zoomScaleSheetLayoutView="100" workbookViewId="0">
      <selection activeCell="A31" sqref="A31"/>
    </sheetView>
  </sheetViews>
  <sheetFormatPr defaultRowHeight="15.75"/>
  <cols>
    <col min="1" max="1" width="1" style="24" customWidth="1"/>
    <col min="2" max="2" width="3.625" style="24" customWidth="1"/>
    <col min="3" max="3" width="12.375" style="24" customWidth="1"/>
    <col min="4" max="5" width="7.625" style="24" customWidth="1"/>
    <col min="6" max="6" width="9.25" style="24" customWidth="1"/>
    <col min="7" max="7" width="15.125" style="24" customWidth="1"/>
    <col min="8" max="8" width="29.25" style="24" customWidth="1"/>
    <col min="9" max="10" width="12.875" style="24" customWidth="1"/>
    <col min="11" max="11" width="26.25" style="24" customWidth="1"/>
    <col min="12" max="12" width="9.875" style="24" bestFit="1" customWidth="1"/>
    <col min="13" max="13" width="8.25" style="24" customWidth="1"/>
    <col min="14" max="14" width="0.5" style="24" customWidth="1"/>
    <col min="15" max="16384" width="9" style="24"/>
  </cols>
  <sheetData>
    <row r="2" spans="2:13">
      <c r="B2" s="181" t="s">
        <v>429</v>
      </c>
      <c r="F2" s="181"/>
      <c r="G2" s="181"/>
      <c r="H2" s="181"/>
      <c r="I2" s="181"/>
      <c r="J2" s="181"/>
      <c r="M2" s="226" t="s">
        <v>512</v>
      </c>
    </row>
    <row r="3" spans="2:13" ht="18.75">
      <c r="B3" s="181"/>
      <c r="C3" s="221" t="s">
        <v>404</v>
      </c>
      <c r="E3" s="181"/>
      <c r="F3" s="181"/>
      <c r="G3" s="181"/>
      <c r="H3" s="181"/>
      <c r="I3" s="181"/>
      <c r="J3" s="181"/>
      <c r="M3" s="210" t="s">
        <v>424</v>
      </c>
    </row>
    <row r="4" spans="2:13">
      <c r="B4" s="24" t="s">
        <v>405</v>
      </c>
      <c r="M4" s="202" t="s">
        <v>406</v>
      </c>
    </row>
    <row r="5" spans="2:13" s="25" customFormat="1">
      <c r="B5" s="394" t="s">
        <v>109</v>
      </c>
      <c r="C5" s="394" t="s">
        <v>505</v>
      </c>
      <c r="D5" s="394"/>
      <c r="E5" s="394"/>
      <c r="F5" s="394" t="s">
        <v>407</v>
      </c>
      <c r="G5" s="394" t="s">
        <v>408</v>
      </c>
      <c r="H5" s="394" t="s">
        <v>409</v>
      </c>
      <c r="I5" s="394" t="s">
        <v>410</v>
      </c>
      <c r="J5" s="394"/>
      <c r="K5" s="394" t="s">
        <v>411</v>
      </c>
      <c r="L5" s="394" t="s">
        <v>412</v>
      </c>
      <c r="M5" s="394" t="s">
        <v>413</v>
      </c>
    </row>
    <row r="6" spans="2:13" s="25" customFormat="1">
      <c r="B6" s="394"/>
      <c r="C6" s="232" t="s">
        <v>506</v>
      </c>
      <c r="D6" s="203" t="s">
        <v>507</v>
      </c>
      <c r="E6" s="204" t="s">
        <v>508</v>
      </c>
      <c r="F6" s="394"/>
      <c r="G6" s="394"/>
      <c r="H6" s="394"/>
      <c r="I6" s="204" t="s">
        <v>414</v>
      </c>
      <c r="J6" s="204" t="s">
        <v>415</v>
      </c>
      <c r="K6" s="394"/>
      <c r="L6" s="394"/>
      <c r="M6" s="395"/>
    </row>
    <row r="7" spans="2:13" ht="27" customHeight="1">
      <c r="B7" s="205">
        <v>1</v>
      </c>
      <c r="C7" s="186" t="s">
        <v>416</v>
      </c>
      <c r="D7" s="206" t="s">
        <v>137</v>
      </c>
      <c r="E7" s="206" t="s">
        <v>417</v>
      </c>
      <c r="F7" s="186" t="s">
        <v>418</v>
      </c>
      <c r="G7" s="186" t="s">
        <v>419</v>
      </c>
      <c r="H7" s="186" t="s">
        <v>420</v>
      </c>
      <c r="I7" s="186"/>
      <c r="J7" s="186" t="s">
        <v>421</v>
      </c>
      <c r="K7" s="186" t="s">
        <v>422</v>
      </c>
      <c r="L7" s="186" t="s">
        <v>423</v>
      </c>
      <c r="M7" s="186"/>
    </row>
    <row r="8" spans="2:13" ht="27" customHeight="1">
      <c r="B8" s="205">
        <v>2</v>
      </c>
      <c r="C8" s="207"/>
      <c r="D8" s="207"/>
      <c r="E8" s="186"/>
      <c r="F8" s="186"/>
      <c r="G8" s="186"/>
      <c r="H8" s="186"/>
      <c r="I8" s="186"/>
      <c r="J8" s="186"/>
      <c r="K8" s="186"/>
      <c r="L8" s="186"/>
      <c r="M8" s="186"/>
    </row>
    <row r="9" spans="2:13" ht="27" customHeight="1">
      <c r="B9" s="205">
        <v>3</v>
      </c>
      <c r="C9" s="207"/>
      <c r="D9" s="207"/>
      <c r="E9" s="186"/>
      <c r="F9" s="186"/>
      <c r="G9" s="186"/>
      <c r="H9" s="186"/>
      <c r="I9" s="186"/>
      <c r="J9" s="186"/>
      <c r="K9" s="186"/>
      <c r="L9" s="186"/>
      <c r="M9" s="186"/>
    </row>
    <row r="10" spans="2:13" ht="27" customHeight="1">
      <c r="B10" s="205">
        <v>4</v>
      </c>
      <c r="C10" s="207"/>
      <c r="D10" s="207"/>
      <c r="E10" s="186"/>
      <c r="F10" s="186"/>
      <c r="G10" s="186"/>
      <c r="H10" s="186"/>
      <c r="I10" s="186"/>
      <c r="J10" s="186"/>
      <c r="K10" s="186"/>
      <c r="L10" s="186"/>
      <c r="M10" s="186"/>
    </row>
    <row r="11" spans="2:13" ht="27" customHeight="1">
      <c r="B11" s="205">
        <v>5</v>
      </c>
      <c r="C11" s="207"/>
      <c r="D11" s="207"/>
      <c r="E11" s="186"/>
      <c r="F11" s="186"/>
      <c r="G11" s="186"/>
      <c r="H11" s="186"/>
      <c r="I11" s="186"/>
      <c r="J11" s="186"/>
      <c r="K11" s="186"/>
      <c r="L11" s="186"/>
      <c r="M11" s="186"/>
    </row>
    <row r="12" spans="2:13" ht="27" customHeight="1">
      <c r="B12" s="205">
        <v>6</v>
      </c>
      <c r="C12" s="207"/>
      <c r="D12" s="207"/>
      <c r="E12" s="186"/>
      <c r="F12" s="186"/>
      <c r="G12" s="186"/>
      <c r="H12" s="186"/>
      <c r="I12" s="186"/>
      <c r="J12" s="186"/>
      <c r="K12" s="186"/>
      <c r="L12" s="186"/>
      <c r="M12" s="186"/>
    </row>
    <row r="13" spans="2:13" ht="27" customHeight="1">
      <c r="B13" s="205">
        <v>7</v>
      </c>
      <c r="C13" s="207"/>
      <c r="D13" s="207"/>
      <c r="E13" s="186"/>
      <c r="F13" s="186"/>
      <c r="G13" s="186"/>
      <c r="H13" s="186"/>
      <c r="I13" s="186"/>
      <c r="J13" s="186"/>
      <c r="K13" s="186"/>
      <c r="L13" s="186"/>
      <c r="M13" s="186"/>
    </row>
    <row r="14" spans="2:13" ht="27" customHeight="1">
      <c r="B14" s="205">
        <v>8</v>
      </c>
      <c r="C14" s="207"/>
      <c r="D14" s="207"/>
      <c r="E14" s="186"/>
      <c r="F14" s="186"/>
      <c r="G14" s="186"/>
      <c r="H14" s="186"/>
      <c r="I14" s="186"/>
      <c r="J14" s="186"/>
      <c r="K14" s="186"/>
      <c r="L14" s="186"/>
      <c r="M14" s="186"/>
    </row>
    <row r="15" spans="2:13" ht="27" customHeight="1">
      <c r="B15" s="205">
        <v>9</v>
      </c>
      <c r="C15" s="207"/>
      <c r="D15" s="207"/>
      <c r="E15" s="186"/>
      <c r="F15" s="186"/>
      <c r="G15" s="186"/>
      <c r="H15" s="186"/>
      <c r="I15" s="186"/>
      <c r="J15" s="186"/>
      <c r="K15" s="186"/>
      <c r="L15" s="186"/>
      <c r="M15" s="186"/>
    </row>
    <row r="16" spans="2:13" ht="27" customHeight="1">
      <c r="B16" s="205">
        <v>10</v>
      </c>
      <c r="C16" s="207"/>
      <c r="D16" s="207"/>
      <c r="E16" s="186"/>
      <c r="F16" s="186"/>
      <c r="G16" s="186"/>
      <c r="H16" s="186"/>
      <c r="I16" s="186"/>
      <c r="J16" s="186"/>
      <c r="K16" s="186"/>
      <c r="L16" s="186"/>
      <c r="M16" s="186"/>
    </row>
    <row r="17" spans="1:13" ht="27" customHeight="1">
      <c r="B17" s="205">
        <v>11</v>
      </c>
      <c r="C17" s="207"/>
      <c r="D17" s="207"/>
      <c r="E17" s="186"/>
      <c r="F17" s="186"/>
      <c r="G17" s="186"/>
      <c r="H17" s="186"/>
      <c r="I17" s="186"/>
      <c r="J17" s="186"/>
      <c r="K17" s="186"/>
      <c r="L17" s="186"/>
      <c r="M17" s="186"/>
    </row>
    <row r="18" spans="1:13" ht="27" customHeight="1">
      <c r="B18" s="205">
        <v>12</v>
      </c>
      <c r="C18" s="207"/>
      <c r="D18" s="207"/>
      <c r="E18" s="186"/>
      <c r="F18" s="186"/>
      <c r="G18" s="186"/>
      <c r="H18" s="186"/>
      <c r="I18" s="186"/>
      <c r="J18" s="186"/>
      <c r="K18" s="186"/>
      <c r="L18" s="186"/>
      <c r="M18" s="186"/>
    </row>
    <row r="19" spans="1:13" ht="27" customHeight="1">
      <c r="B19" s="205">
        <v>13</v>
      </c>
      <c r="C19" s="207"/>
      <c r="D19" s="207"/>
      <c r="E19" s="186"/>
      <c r="F19" s="186"/>
      <c r="G19" s="186"/>
      <c r="H19" s="186"/>
      <c r="I19" s="186"/>
      <c r="J19" s="186"/>
      <c r="K19" s="186"/>
      <c r="L19" s="186"/>
      <c r="M19" s="186"/>
    </row>
    <row r="20" spans="1:13" ht="27" customHeight="1">
      <c r="A20" s="246" t="s">
        <v>514</v>
      </c>
      <c r="B20" s="205">
        <v>14</v>
      </c>
      <c r="C20" s="208"/>
      <c r="D20" s="208"/>
      <c r="E20" s="208"/>
      <c r="F20" s="208"/>
      <c r="G20" s="208"/>
      <c r="H20" s="208"/>
      <c r="I20" s="208"/>
      <c r="J20" s="208"/>
      <c r="K20" s="208"/>
      <c r="L20" s="208"/>
      <c r="M20" s="209"/>
    </row>
    <row r="21" spans="1:13" ht="27" customHeight="1">
      <c r="B21" s="205">
        <v>15</v>
      </c>
      <c r="C21" s="208"/>
      <c r="D21" s="208"/>
      <c r="E21" s="208"/>
      <c r="F21" s="208"/>
      <c r="G21" s="208"/>
      <c r="H21" s="208"/>
      <c r="I21" s="208"/>
      <c r="J21" s="208"/>
      <c r="K21" s="208"/>
      <c r="L21" s="208"/>
      <c r="M21" s="208"/>
    </row>
    <row r="22" spans="1:13" ht="27" customHeight="1">
      <c r="A22" s="241" t="s">
        <v>513</v>
      </c>
      <c r="B22" s="205">
        <v>16</v>
      </c>
      <c r="C22" s="208"/>
      <c r="D22" s="208"/>
      <c r="E22" s="208"/>
      <c r="F22" s="208"/>
      <c r="G22" s="208"/>
      <c r="H22" s="208"/>
      <c r="I22" s="208"/>
      <c r="J22" s="208"/>
      <c r="K22" s="208"/>
      <c r="L22" s="208"/>
      <c r="M22" s="208"/>
    </row>
    <row r="23" spans="1:13" ht="27" customHeight="1">
      <c r="B23" s="205">
        <v>17</v>
      </c>
      <c r="C23" s="208"/>
      <c r="D23" s="208"/>
      <c r="E23" s="208"/>
      <c r="F23" s="208"/>
      <c r="G23" s="208"/>
      <c r="H23" s="208"/>
      <c r="I23" s="208"/>
      <c r="J23" s="208"/>
      <c r="K23" s="208"/>
      <c r="L23" s="208"/>
      <c r="M23" s="208"/>
    </row>
    <row r="24" spans="1:13" ht="27" customHeight="1">
      <c r="A24" s="24" t="s">
        <v>516</v>
      </c>
      <c r="B24" s="205">
        <v>18</v>
      </c>
      <c r="C24" s="208"/>
      <c r="D24" s="208"/>
      <c r="E24" s="208"/>
      <c r="F24" s="208"/>
      <c r="G24" s="208"/>
      <c r="H24" s="208"/>
      <c r="I24" s="208"/>
      <c r="J24" s="208"/>
      <c r="K24" s="208"/>
      <c r="L24" s="208"/>
      <c r="M24" s="208"/>
    </row>
    <row r="25" spans="1:13" ht="27" customHeight="1">
      <c r="B25" s="205">
        <v>19</v>
      </c>
      <c r="C25" s="208"/>
      <c r="D25" s="208"/>
      <c r="E25" s="208"/>
      <c r="F25" s="208"/>
      <c r="G25" s="208"/>
      <c r="H25" s="208"/>
      <c r="I25" s="208"/>
      <c r="J25" s="208"/>
      <c r="K25" s="208"/>
      <c r="L25" s="208"/>
      <c r="M25" s="208"/>
    </row>
    <row r="26" spans="1:13" ht="27" customHeight="1">
      <c r="B26" s="205">
        <v>20</v>
      </c>
      <c r="C26" s="208"/>
      <c r="D26" s="208"/>
      <c r="E26" s="208"/>
      <c r="F26" s="208"/>
      <c r="G26" s="208"/>
      <c r="H26" s="208"/>
      <c r="I26" s="208"/>
      <c r="J26" s="208"/>
      <c r="K26" s="208"/>
      <c r="L26" s="208"/>
      <c r="M26" s="208"/>
    </row>
    <row r="27" spans="1:13">
      <c r="C27" s="24" t="s">
        <v>509</v>
      </c>
    </row>
    <row r="28" spans="1:13">
      <c r="A28" s="24" t="s">
        <v>517</v>
      </c>
    </row>
    <row r="29" spans="1:13">
      <c r="A29" s="24" t="s">
        <v>519</v>
      </c>
    </row>
  </sheetData>
  <mergeCells count="9">
    <mergeCell ref="K5:K6"/>
    <mergeCell ref="L5:L6"/>
    <mergeCell ref="M5:M6"/>
    <mergeCell ref="B5:B6"/>
    <mergeCell ref="C5:E5"/>
    <mergeCell ref="F5:F6"/>
    <mergeCell ref="G5:G6"/>
    <mergeCell ref="H5:H6"/>
    <mergeCell ref="I5:J5"/>
  </mergeCells>
  <phoneticPr fontId="1"/>
  <hyperlinks>
    <hyperlink ref="M3" r:id="rId1"/>
  </hyperlinks>
  <pageMargins left="0.70866141732283472" right="0.70866141732283472" top="0.74803149606299213" bottom="0.74803149606299213" header="0.31496062992125984" footer="0.31496062992125984"/>
  <pageSetup paperSize="9" scale="75" orientation="landscape"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59"/>
  <sheetViews>
    <sheetView view="pageBreakPreview" zoomScaleNormal="100" zoomScaleSheetLayoutView="100" workbookViewId="0">
      <selection activeCell="A31" sqref="A31"/>
    </sheetView>
  </sheetViews>
  <sheetFormatPr defaultRowHeight="19.5"/>
  <cols>
    <col min="1" max="1" width="8.25" style="149" customWidth="1"/>
    <col min="2" max="2" width="53.625" style="162" customWidth="1"/>
    <col min="3" max="3" width="5.375" style="196" customWidth="1"/>
    <col min="4" max="4" width="3.5" style="148" customWidth="1"/>
    <col min="5" max="16384" width="9" style="149"/>
  </cols>
  <sheetData>
    <row r="1" spans="1:4" s="152" customFormat="1">
      <c r="A1" s="178" t="s">
        <v>0</v>
      </c>
      <c r="B1" s="162"/>
      <c r="C1" s="196"/>
      <c r="D1" s="151"/>
    </row>
    <row r="2" spans="1:4" ht="13.5" customHeight="1"/>
    <row r="3" spans="1:4" ht="13.5" customHeight="1">
      <c r="A3" s="179" t="s">
        <v>275</v>
      </c>
      <c r="B3" s="180" t="s">
        <v>276</v>
      </c>
      <c r="C3" s="196">
        <v>1</v>
      </c>
    </row>
    <row r="4" spans="1:4" ht="13.5" customHeight="1">
      <c r="A4" s="177" t="s">
        <v>281</v>
      </c>
      <c r="B4" s="162" t="s">
        <v>277</v>
      </c>
      <c r="C4" s="196">
        <v>1</v>
      </c>
    </row>
    <row r="5" spans="1:4" ht="13.5" customHeight="1">
      <c r="A5" s="177" t="s">
        <v>282</v>
      </c>
      <c r="B5" s="162" t="s">
        <v>278</v>
      </c>
      <c r="C5" s="196">
        <v>1</v>
      </c>
    </row>
    <row r="6" spans="1:4" ht="13.5" customHeight="1">
      <c r="A6" s="177" t="s">
        <v>283</v>
      </c>
      <c r="B6" s="162" t="s">
        <v>279</v>
      </c>
      <c r="C6" s="196">
        <v>1</v>
      </c>
    </row>
    <row r="7" spans="1:4" ht="13.5" customHeight="1">
      <c r="A7" s="177" t="s">
        <v>284</v>
      </c>
      <c r="B7" s="162" t="s">
        <v>280</v>
      </c>
      <c r="C7" s="196">
        <v>1</v>
      </c>
    </row>
    <row r="8" spans="1:4" ht="13.5" customHeight="1"/>
    <row r="9" spans="1:4" ht="13.5" customHeight="1">
      <c r="A9" s="179" t="s">
        <v>285</v>
      </c>
      <c r="B9" s="180" t="s">
        <v>286</v>
      </c>
      <c r="C9" s="196">
        <v>2</v>
      </c>
    </row>
    <row r="10" spans="1:4" ht="13.5" customHeight="1">
      <c r="A10" s="177" t="s">
        <v>294</v>
      </c>
      <c r="B10" s="162" t="s">
        <v>287</v>
      </c>
      <c r="C10" s="196">
        <v>2</v>
      </c>
    </row>
    <row r="11" spans="1:4" ht="13.5" customHeight="1">
      <c r="A11" s="177" t="s">
        <v>295</v>
      </c>
      <c r="B11" s="162" t="s">
        <v>288</v>
      </c>
      <c r="C11" s="196">
        <v>2</v>
      </c>
    </row>
    <row r="12" spans="1:4" ht="13.5" customHeight="1">
      <c r="B12" s="162" t="s">
        <v>289</v>
      </c>
      <c r="C12" s="196">
        <v>2</v>
      </c>
    </row>
    <row r="13" spans="1:4" ht="13.5" customHeight="1">
      <c r="B13" s="162" t="s">
        <v>290</v>
      </c>
      <c r="C13" s="196">
        <v>2</v>
      </c>
    </row>
    <row r="14" spans="1:4" s="152" customFormat="1" ht="13.5" customHeight="1">
      <c r="B14" s="162" t="s">
        <v>291</v>
      </c>
      <c r="C14" s="196">
        <v>3</v>
      </c>
      <c r="D14" s="151"/>
    </row>
    <row r="15" spans="1:4" ht="13.5" customHeight="1">
      <c r="B15" s="162" t="s">
        <v>292</v>
      </c>
      <c r="C15" s="196">
        <v>4</v>
      </c>
    </row>
    <row r="16" spans="1:4" s="152" customFormat="1" ht="13.5" customHeight="1">
      <c r="B16" s="162" t="s">
        <v>293</v>
      </c>
      <c r="C16" s="196">
        <v>4</v>
      </c>
      <c r="D16" s="151"/>
    </row>
    <row r="17" spans="1:4" s="152" customFormat="1" ht="13.5" customHeight="1">
      <c r="B17" s="162"/>
      <c r="C17" s="196"/>
      <c r="D17" s="151"/>
    </row>
    <row r="18" spans="1:4" ht="13.5" customHeight="1">
      <c r="A18" s="179" t="s">
        <v>296</v>
      </c>
      <c r="B18" s="180" t="s">
        <v>297</v>
      </c>
      <c r="C18" s="196">
        <v>5</v>
      </c>
    </row>
    <row r="19" spans="1:4" ht="13.5" customHeight="1">
      <c r="A19" s="177" t="s">
        <v>298</v>
      </c>
      <c r="B19" s="162" t="s">
        <v>287</v>
      </c>
      <c r="C19" s="196">
        <v>5</v>
      </c>
    </row>
    <row r="20" spans="1:4" ht="13.5" customHeight="1">
      <c r="A20" s="252" t="s">
        <v>515</v>
      </c>
      <c r="B20" s="162" t="s">
        <v>302</v>
      </c>
      <c r="C20" s="196">
        <v>5</v>
      </c>
    </row>
    <row r="21" spans="1:4" ht="13.5" customHeight="1">
      <c r="A21" s="177" t="s">
        <v>299</v>
      </c>
      <c r="B21" s="162" t="s">
        <v>288</v>
      </c>
      <c r="C21" s="196">
        <v>5</v>
      </c>
    </row>
    <row r="22" spans="1:4" s="152" customFormat="1" ht="13.5" customHeight="1">
      <c r="A22" s="245" t="s">
        <v>513</v>
      </c>
      <c r="B22" s="162" t="s">
        <v>300</v>
      </c>
      <c r="C22" s="196">
        <v>5</v>
      </c>
      <c r="D22" s="151"/>
    </row>
    <row r="23" spans="1:4" s="152" customFormat="1" ht="13.5" customHeight="1">
      <c r="B23" s="162" t="s">
        <v>473</v>
      </c>
      <c r="C23" s="196">
        <v>6</v>
      </c>
      <c r="D23" s="151"/>
    </row>
    <row r="24" spans="1:4" s="152" customFormat="1" ht="13.5" customHeight="1">
      <c r="A24" s="152" t="s">
        <v>516</v>
      </c>
      <c r="B24" s="162" t="s">
        <v>301</v>
      </c>
      <c r="C24" s="196">
        <v>6</v>
      </c>
      <c r="D24" s="151"/>
    </row>
    <row r="25" spans="1:4" s="152" customFormat="1" ht="13.5" customHeight="1">
      <c r="B25" s="162" t="s">
        <v>303</v>
      </c>
      <c r="C25" s="196">
        <v>7</v>
      </c>
      <c r="D25" s="151"/>
    </row>
    <row r="26" spans="1:4" s="152" customFormat="1" ht="13.5" customHeight="1">
      <c r="B26" s="162"/>
      <c r="C26" s="196"/>
      <c r="D26" s="151"/>
    </row>
    <row r="27" spans="1:4" ht="13.5" customHeight="1">
      <c r="A27" s="179" t="s">
        <v>304</v>
      </c>
      <c r="B27" s="180" t="s">
        <v>329</v>
      </c>
      <c r="C27" s="196">
        <v>8</v>
      </c>
    </row>
    <row r="28" spans="1:4" ht="13.5" customHeight="1">
      <c r="A28" s="177" t="s">
        <v>518</v>
      </c>
      <c r="B28" s="162" t="s">
        <v>287</v>
      </c>
      <c r="C28" s="196">
        <v>8</v>
      </c>
    </row>
    <row r="29" spans="1:4" ht="13.5" customHeight="1">
      <c r="A29" s="177" t="s">
        <v>520</v>
      </c>
      <c r="B29" s="162" t="s">
        <v>288</v>
      </c>
      <c r="C29" s="196">
        <v>8</v>
      </c>
    </row>
    <row r="30" spans="1:4" s="152" customFormat="1" ht="13.5" customHeight="1">
      <c r="B30" s="162" t="s">
        <v>474</v>
      </c>
      <c r="C30" s="196">
        <v>8</v>
      </c>
      <c r="D30" s="151"/>
    </row>
    <row r="31" spans="1:4" s="152" customFormat="1" ht="13.5" customHeight="1">
      <c r="B31" s="162" t="s">
        <v>386</v>
      </c>
      <c r="C31" s="196">
        <v>8</v>
      </c>
      <c r="D31" s="151"/>
    </row>
    <row r="32" spans="1:4" s="152" customFormat="1" ht="13.5" customHeight="1">
      <c r="B32" s="162" t="s">
        <v>387</v>
      </c>
      <c r="C32" s="196">
        <v>8</v>
      </c>
      <c r="D32" s="151"/>
    </row>
    <row r="33" spans="1:4" s="152" customFormat="1" ht="13.5" customHeight="1">
      <c r="B33" s="162" t="s">
        <v>388</v>
      </c>
      <c r="C33" s="196">
        <v>8</v>
      </c>
      <c r="D33" s="151"/>
    </row>
    <row r="34" spans="1:4" s="152" customFormat="1" ht="13.5" customHeight="1">
      <c r="B34" s="162" t="s">
        <v>389</v>
      </c>
      <c r="C34" s="196">
        <v>9</v>
      </c>
      <c r="D34" s="151"/>
    </row>
    <row r="35" spans="1:4" s="152" customFormat="1" ht="13.5" customHeight="1">
      <c r="B35" s="162"/>
      <c r="C35" s="196"/>
      <c r="D35" s="151"/>
    </row>
    <row r="36" spans="1:4" ht="13.5" customHeight="1">
      <c r="A36" s="179" t="s">
        <v>330</v>
      </c>
      <c r="B36" s="180" t="s">
        <v>305</v>
      </c>
      <c r="C36" s="196">
        <v>10</v>
      </c>
    </row>
    <row r="37" spans="1:4" ht="13.5" customHeight="1">
      <c r="A37" s="177" t="s">
        <v>331</v>
      </c>
      <c r="B37" s="162" t="s">
        <v>287</v>
      </c>
      <c r="C37" s="196">
        <v>10</v>
      </c>
    </row>
    <row r="38" spans="1:4" ht="13.5" customHeight="1">
      <c r="A38" s="177" t="s">
        <v>332</v>
      </c>
      <c r="B38" s="162" t="s">
        <v>288</v>
      </c>
      <c r="C38" s="196">
        <v>10</v>
      </c>
    </row>
    <row r="39" spans="1:4" s="152" customFormat="1" ht="13.5" customHeight="1">
      <c r="B39" s="162" t="s">
        <v>306</v>
      </c>
      <c r="C39" s="196">
        <v>10</v>
      </c>
      <c r="D39" s="151"/>
    </row>
    <row r="40" spans="1:4" s="152" customFormat="1" ht="13.5" customHeight="1">
      <c r="B40" s="162" t="s">
        <v>307</v>
      </c>
      <c r="C40" s="196">
        <v>10</v>
      </c>
      <c r="D40" s="151"/>
    </row>
    <row r="41" spans="1:4" s="152" customFormat="1" ht="13.5" customHeight="1">
      <c r="B41" s="162" t="s">
        <v>472</v>
      </c>
      <c r="C41" s="196">
        <v>11</v>
      </c>
      <c r="D41" s="151"/>
    </row>
    <row r="42" spans="1:4" s="152" customFormat="1" ht="13.5" customHeight="1">
      <c r="B42" s="162" t="s">
        <v>333</v>
      </c>
      <c r="C42" s="196">
        <v>11</v>
      </c>
      <c r="D42" s="151"/>
    </row>
    <row r="43" spans="1:4" s="152" customFormat="1" ht="13.5" customHeight="1">
      <c r="B43" s="162" t="s">
        <v>334</v>
      </c>
      <c r="C43" s="196">
        <v>12</v>
      </c>
      <c r="D43" s="151"/>
    </row>
    <row r="44" spans="1:4" s="152" customFormat="1" ht="13.5" customHeight="1">
      <c r="B44" s="162" t="s">
        <v>335</v>
      </c>
      <c r="C44" s="196">
        <v>13</v>
      </c>
      <c r="D44" s="151"/>
    </row>
    <row r="45" spans="1:4" s="152" customFormat="1" ht="13.5" customHeight="1">
      <c r="B45" s="162"/>
      <c r="C45" s="196"/>
      <c r="D45" s="151"/>
    </row>
    <row r="46" spans="1:4" s="152" customFormat="1" ht="13.5" customHeight="1">
      <c r="A46" s="162"/>
      <c r="B46" s="176" t="s">
        <v>267</v>
      </c>
      <c r="C46" s="197"/>
      <c r="D46" s="151"/>
    </row>
    <row r="47" spans="1:4" s="152" customFormat="1" ht="13.5" customHeight="1">
      <c r="A47" s="162"/>
      <c r="B47" s="176" t="s">
        <v>268</v>
      </c>
      <c r="C47" s="197"/>
      <c r="D47" s="151"/>
    </row>
    <row r="48" spans="1:4" s="152" customFormat="1" ht="13.5" customHeight="1">
      <c r="A48" s="162"/>
      <c r="B48" s="176" t="s">
        <v>269</v>
      </c>
      <c r="C48" s="197"/>
      <c r="D48" s="151"/>
    </row>
    <row r="49" spans="1:4" s="152" customFormat="1" ht="13.5" customHeight="1">
      <c r="A49" s="162"/>
      <c r="B49" s="211" t="s">
        <v>425</v>
      </c>
      <c r="C49" s="197"/>
      <c r="D49" s="151"/>
    </row>
    <row r="50" spans="1:4" s="152" customFormat="1" ht="13.5" customHeight="1">
      <c r="A50" s="162"/>
      <c r="B50" s="176"/>
      <c r="C50" s="197"/>
      <c r="D50" s="151"/>
    </row>
    <row r="51" spans="1:4" s="152" customFormat="1" ht="13.5" customHeight="1">
      <c r="A51" s="162"/>
      <c r="B51" s="176" t="s">
        <v>264</v>
      </c>
      <c r="C51" s="197"/>
      <c r="D51" s="151"/>
    </row>
    <row r="52" spans="1:4" s="152" customFormat="1" ht="13.5" customHeight="1">
      <c r="A52" s="162"/>
      <c r="B52" s="211" t="s">
        <v>439</v>
      </c>
      <c r="C52" s="197"/>
      <c r="D52" s="151"/>
    </row>
    <row r="53" spans="1:4" s="152" customFormat="1" ht="13.5" customHeight="1">
      <c r="A53" s="162"/>
      <c r="B53" s="176" t="s">
        <v>263</v>
      </c>
      <c r="C53" s="197"/>
      <c r="D53" s="151"/>
    </row>
    <row r="54" spans="1:4" s="152" customFormat="1" ht="13.5" customHeight="1">
      <c r="A54" s="162"/>
      <c r="B54" s="176" t="s">
        <v>262</v>
      </c>
      <c r="C54" s="197"/>
      <c r="D54" s="151"/>
    </row>
    <row r="55" spans="1:4" s="152" customFormat="1" ht="13.5" customHeight="1">
      <c r="B55" s="176" t="s">
        <v>426</v>
      </c>
      <c r="C55" s="196"/>
      <c r="D55" s="151"/>
    </row>
    <row r="56" spans="1:4" s="152" customFormat="1" ht="13.5" customHeight="1">
      <c r="B56" s="164" t="s">
        <v>261</v>
      </c>
      <c r="C56" s="196"/>
      <c r="D56" s="151"/>
    </row>
    <row r="57" spans="1:4" s="152" customFormat="1" ht="13.5" customHeight="1">
      <c r="B57" s="164" t="s">
        <v>260</v>
      </c>
      <c r="C57" s="196"/>
      <c r="D57" s="151"/>
    </row>
    <row r="58" spans="1:4" s="152" customFormat="1" ht="13.5" customHeight="1">
      <c r="B58" s="164" t="s">
        <v>259</v>
      </c>
      <c r="C58" s="196"/>
      <c r="D58" s="151"/>
    </row>
    <row r="59" spans="1:4" s="152" customFormat="1" ht="13.5" customHeight="1">
      <c r="B59" s="213" t="s">
        <v>430</v>
      </c>
      <c r="C59" s="196"/>
      <c r="D59" s="151"/>
    </row>
  </sheetData>
  <phoneticPr fontId="1"/>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174"/>
  <sheetViews>
    <sheetView tabSelected="1" view="pageBreakPreview" zoomScaleNormal="100" zoomScaleSheetLayoutView="100" workbookViewId="0">
      <pane xSplit="2" ySplit="2" topLeftCell="C3" activePane="bottomRight" state="frozen"/>
      <selection activeCell="A31" sqref="A31"/>
      <selection pane="topRight" activeCell="A31" sqref="A31"/>
      <selection pane="bottomLeft" activeCell="A31" sqref="A31"/>
      <selection pane="bottomRight" activeCell="C164" sqref="C164"/>
    </sheetView>
  </sheetViews>
  <sheetFormatPr defaultRowHeight="19.5"/>
  <cols>
    <col min="1" max="1" width="3.125" style="148" customWidth="1"/>
    <col min="2" max="2" width="69.75" style="169" customWidth="1"/>
    <col min="3" max="3" width="8" style="165" bestFit="1" customWidth="1"/>
    <col min="4" max="4" width="5" style="152" customWidth="1"/>
    <col min="5" max="7" width="5.75" style="158" customWidth="1"/>
    <col min="8" max="8" width="63.875" style="150" customWidth="1"/>
    <col min="9" max="16384" width="9" style="149"/>
  </cols>
  <sheetData>
    <row r="1" spans="1:8">
      <c r="B1" s="190" t="s">
        <v>310</v>
      </c>
      <c r="E1" s="298" t="s">
        <v>100</v>
      </c>
      <c r="F1" s="298"/>
      <c r="G1" s="298"/>
    </row>
    <row r="2" spans="1:8" s="152" customFormat="1" ht="22.5">
      <c r="A2" s="151"/>
      <c r="B2" s="190" t="s">
        <v>384</v>
      </c>
      <c r="C2" s="165" t="s">
        <v>2</v>
      </c>
      <c r="E2" s="153" t="s">
        <v>5</v>
      </c>
      <c r="F2" s="153" t="s">
        <v>6</v>
      </c>
      <c r="G2" s="153" t="s">
        <v>7</v>
      </c>
      <c r="H2" s="152" t="s">
        <v>3</v>
      </c>
    </row>
    <row r="3" spans="1:8">
      <c r="B3" s="170" t="s">
        <v>96</v>
      </c>
      <c r="E3" s="154">
        <v>2</v>
      </c>
      <c r="F3" s="154" t="s">
        <v>8</v>
      </c>
      <c r="G3" s="154">
        <v>3</v>
      </c>
      <c r="H3" s="155"/>
    </row>
    <row r="4" spans="1:8" s="152" customFormat="1">
      <c r="A4" s="151"/>
      <c r="B4" s="171" t="s">
        <v>336</v>
      </c>
      <c r="C4" s="165"/>
      <c r="E4" s="156"/>
      <c r="F4" s="156"/>
      <c r="G4" s="156"/>
      <c r="H4" s="157"/>
    </row>
    <row r="5" spans="1:8" s="152" customFormat="1">
      <c r="A5" s="151"/>
      <c r="B5" s="171"/>
      <c r="C5" s="165"/>
      <c r="E5" s="156"/>
      <c r="F5" s="156"/>
      <c r="G5" s="156"/>
      <c r="H5" s="157"/>
    </row>
    <row r="6" spans="1:8" ht="20.25" thickBot="1">
      <c r="B6" s="170" t="s">
        <v>60</v>
      </c>
      <c r="E6" s="154">
        <v>2</v>
      </c>
      <c r="F6" s="154" t="s">
        <v>8</v>
      </c>
      <c r="G6" s="154">
        <v>3</v>
      </c>
      <c r="H6" s="155"/>
    </row>
    <row r="7" spans="1:8" ht="81.75" thickBot="1">
      <c r="B7" s="292" t="s">
        <v>661</v>
      </c>
      <c r="F7" s="156"/>
      <c r="H7" s="191" t="s">
        <v>337</v>
      </c>
    </row>
    <row r="8" spans="1:8">
      <c r="B8" s="175"/>
      <c r="F8" s="156"/>
      <c r="H8" s="159"/>
    </row>
    <row r="9" spans="1:8" s="152" customFormat="1">
      <c r="A9" s="151"/>
      <c r="B9" s="170" t="s">
        <v>61</v>
      </c>
      <c r="C9" s="165"/>
      <c r="E9" s="154">
        <v>2</v>
      </c>
      <c r="F9" s="154">
        <v>7</v>
      </c>
      <c r="G9" s="154">
        <v>3</v>
      </c>
      <c r="H9" s="155"/>
    </row>
    <row r="10" spans="1:8" ht="20.25" thickBot="1">
      <c r="B10" s="169" t="s">
        <v>62</v>
      </c>
    </row>
    <row r="11" spans="1:8" s="152" customFormat="1" ht="149.25" thickBot="1">
      <c r="A11" s="151"/>
      <c r="B11" s="292" t="s">
        <v>475</v>
      </c>
      <c r="C11" s="165"/>
      <c r="E11" s="158"/>
      <c r="F11" s="156"/>
      <c r="G11" s="158"/>
      <c r="H11" s="192" t="s">
        <v>66</v>
      </c>
    </row>
    <row r="12" spans="1:8" s="152" customFormat="1">
      <c r="A12" s="151"/>
      <c r="B12" s="175"/>
      <c r="C12" s="165"/>
      <c r="E12" s="158"/>
      <c r="F12" s="156"/>
      <c r="G12" s="158"/>
      <c r="H12" s="160"/>
    </row>
    <row r="13" spans="1:8" s="152" customFormat="1" ht="20.25" thickBot="1">
      <c r="A13" s="151"/>
      <c r="B13" s="170" t="s">
        <v>385</v>
      </c>
      <c r="C13" s="165"/>
      <c r="E13" s="154">
        <v>2</v>
      </c>
      <c r="F13" s="154" t="s">
        <v>8</v>
      </c>
      <c r="G13" s="154">
        <v>3</v>
      </c>
      <c r="H13" s="155"/>
    </row>
    <row r="14" spans="1:8" s="152" customFormat="1" ht="41.25" thickBot="1">
      <c r="A14" s="151"/>
      <c r="B14" s="292" t="s">
        <v>521</v>
      </c>
      <c r="C14" s="165"/>
      <c r="E14" s="156"/>
      <c r="F14" s="156"/>
      <c r="G14" s="156"/>
      <c r="H14" s="159" t="s">
        <v>99</v>
      </c>
    </row>
    <row r="15" spans="1:8" s="152" customFormat="1">
      <c r="A15" s="151"/>
      <c r="B15" s="175"/>
      <c r="C15" s="165"/>
      <c r="E15" s="156"/>
      <c r="F15" s="156"/>
      <c r="G15" s="156"/>
      <c r="H15" s="159"/>
    </row>
    <row r="16" spans="1:8" s="152" customFormat="1" ht="20.25" thickBot="1">
      <c r="A16" s="151"/>
      <c r="B16" s="172" t="s">
        <v>97</v>
      </c>
      <c r="C16" s="165"/>
      <c r="E16" s="154" t="s">
        <v>98</v>
      </c>
      <c r="F16" s="154">
        <v>19</v>
      </c>
      <c r="G16" s="154">
        <v>4</v>
      </c>
      <c r="H16" s="161"/>
    </row>
    <row r="17" spans="1:8" s="152" customFormat="1" ht="41.25" thickBot="1">
      <c r="A17" s="151"/>
      <c r="B17" s="293" t="s">
        <v>650</v>
      </c>
      <c r="C17" s="165" t="s">
        <v>483</v>
      </c>
      <c r="E17" s="156"/>
      <c r="F17" s="156"/>
      <c r="G17" s="156"/>
      <c r="H17" s="159" t="s">
        <v>344</v>
      </c>
    </row>
    <row r="18" spans="1:8" s="152" customFormat="1">
      <c r="A18" s="151"/>
      <c r="B18" s="173"/>
      <c r="C18" s="165"/>
      <c r="E18" s="156"/>
      <c r="F18" s="156"/>
      <c r="G18" s="156"/>
      <c r="H18" s="160"/>
    </row>
    <row r="19" spans="1:8" s="152" customFormat="1">
      <c r="A19" s="151"/>
      <c r="B19" s="170" t="s">
        <v>1</v>
      </c>
      <c r="C19" s="165"/>
      <c r="E19" s="154">
        <v>3</v>
      </c>
      <c r="F19" s="154">
        <v>19</v>
      </c>
      <c r="G19" s="154">
        <v>6</v>
      </c>
      <c r="H19" s="155"/>
    </row>
    <row r="20" spans="1:8" s="152" customFormat="1" ht="24">
      <c r="A20" s="251" t="s">
        <v>514</v>
      </c>
      <c r="B20" s="164" t="s">
        <v>437</v>
      </c>
      <c r="C20" s="165"/>
      <c r="E20" s="156"/>
      <c r="F20" s="156"/>
      <c r="G20" s="158"/>
      <c r="H20" s="157"/>
    </row>
    <row r="21" spans="1:8" s="152" customFormat="1">
      <c r="A21" s="151"/>
      <c r="B21" s="169"/>
      <c r="C21" s="165"/>
      <c r="E21" s="156"/>
      <c r="F21" s="156"/>
      <c r="G21" s="158"/>
      <c r="H21" s="157"/>
    </row>
    <row r="22" spans="1:8" s="152" customFormat="1" ht="18" thickBot="1">
      <c r="A22" s="245" t="s">
        <v>513</v>
      </c>
      <c r="B22" s="170" t="s">
        <v>63</v>
      </c>
      <c r="C22" s="166"/>
      <c r="E22" s="154">
        <v>3</v>
      </c>
      <c r="F22" s="154" t="s">
        <v>8</v>
      </c>
      <c r="G22" s="154">
        <v>6</v>
      </c>
      <c r="H22" s="155"/>
    </row>
    <row r="23" spans="1:8" s="152" customFormat="1" ht="41.25" thickBot="1">
      <c r="A23" s="151"/>
      <c r="B23" s="292" t="s">
        <v>523</v>
      </c>
      <c r="C23" s="166"/>
      <c r="E23" s="156"/>
      <c r="F23" s="156"/>
      <c r="G23" s="156"/>
      <c r="H23" s="160"/>
    </row>
    <row r="24" spans="1:8" s="152" customFormat="1">
      <c r="A24" s="151"/>
      <c r="B24" s="173"/>
      <c r="C24" s="166"/>
      <c r="E24" s="156"/>
      <c r="F24" s="156"/>
      <c r="G24" s="156"/>
      <c r="H24" s="160"/>
    </row>
    <row r="25" spans="1:8" s="152" customFormat="1">
      <c r="A25" s="151"/>
      <c r="B25" s="170" t="s">
        <v>64</v>
      </c>
      <c r="C25" s="166"/>
      <c r="E25" s="156"/>
      <c r="F25" s="156"/>
      <c r="G25" s="156"/>
      <c r="H25" s="157"/>
    </row>
    <row r="26" spans="1:8" s="152" customFormat="1">
      <c r="A26" s="151"/>
      <c r="B26" s="169" t="s">
        <v>65</v>
      </c>
      <c r="C26" s="166"/>
      <c r="E26" s="156"/>
      <c r="F26" s="156"/>
      <c r="G26" s="158"/>
      <c r="H26" s="157"/>
    </row>
    <row r="27" spans="1:8" s="152" customFormat="1" ht="20.25" thickBot="1">
      <c r="A27" s="151"/>
      <c r="B27" s="170" t="s">
        <v>68</v>
      </c>
      <c r="C27" s="166"/>
      <c r="E27" s="154">
        <v>3</v>
      </c>
      <c r="F27" s="154">
        <v>19</v>
      </c>
      <c r="G27" s="154">
        <v>6</v>
      </c>
      <c r="H27" s="155"/>
    </row>
    <row r="28" spans="1:8" s="152" customFormat="1" ht="81.75" thickBot="1">
      <c r="A28" s="151" t="s">
        <v>517</v>
      </c>
      <c r="B28" s="292" t="s">
        <v>662</v>
      </c>
      <c r="C28" s="165" t="s">
        <v>484</v>
      </c>
      <c r="E28" s="156"/>
      <c r="F28" s="156"/>
      <c r="G28" s="158"/>
      <c r="H28" s="160" t="s">
        <v>256</v>
      </c>
    </row>
    <row r="29" spans="1:8" s="152" customFormat="1" ht="20.25" thickBot="1">
      <c r="A29" s="151" t="s">
        <v>519</v>
      </c>
      <c r="B29" s="170" t="s">
        <v>69</v>
      </c>
      <c r="C29" s="165"/>
      <c r="E29" s="154" t="s">
        <v>8</v>
      </c>
      <c r="F29" s="154" t="s">
        <v>70</v>
      </c>
      <c r="G29" s="154">
        <v>7</v>
      </c>
      <c r="H29" s="161"/>
    </row>
    <row r="30" spans="1:8" s="152" customFormat="1" ht="60.75" thickBot="1">
      <c r="A30" s="151"/>
      <c r="B30" s="292" t="s">
        <v>648</v>
      </c>
      <c r="C30" s="165" t="s">
        <v>485</v>
      </c>
      <c r="E30" s="156"/>
      <c r="F30" s="156"/>
      <c r="G30" s="158"/>
      <c r="H30" s="160"/>
    </row>
    <row r="31" spans="1:8" s="152" customFormat="1">
      <c r="A31" s="151"/>
      <c r="B31" s="173"/>
      <c r="C31" s="165"/>
      <c r="E31" s="156"/>
      <c r="F31" s="156"/>
      <c r="G31" s="156"/>
      <c r="H31" s="160"/>
    </row>
    <row r="32" spans="1:8" s="152" customFormat="1">
      <c r="A32" s="151"/>
      <c r="B32" s="170" t="s">
        <v>67</v>
      </c>
      <c r="C32" s="165"/>
      <c r="E32" s="154"/>
      <c r="F32" s="154"/>
      <c r="G32" s="154"/>
      <c r="H32" s="155"/>
    </row>
    <row r="33" spans="1:8" s="152" customFormat="1" ht="27.75" thickBot="1">
      <c r="A33" s="151"/>
      <c r="B33" s="171" t="s">
        <v>71</v>
      </c>
      <c r="C33" s="165"/>
      <c r="E33" s="154">
        <v>3</v>
      </c>
      <c r="F33" s="154">
        <v>19</v>
      </c>
      <c r="G33" s="154">
        <v>8</v>
      </c>
      <c r="H33" s="155"/>
    </row>
    <row r="34" spans="1:8" s="152" customFormat="1" ht="189.75" thickBot="1">
      <c r="A34" s="151"/>
      <c r="B34" s="294" t="s">
        <v>663</v>
      </c>
      <c r="C34" s="165"/>
      <c r="E34" s="156"/>
      <c r="F34" s="156"/>
      <c r="G34" s="158"/>
      <c r="H34" s="160"/>
    </row>
    <row r="35" spans="1:8" s="152" customFormat="1" ht="20.25" thickBot="1">
      <c r="A35" s="151"/>
      <c r="B35" s="171" t="s">
        <v>72</v>
      </c>
      <c r="C35" s="165"/>
      <c r="E35" s="154">
        <v>3</v>
      </c>
      <c r="F35" s="154">
        <v>19</v>
      </c>
      <c r="G35" s="154">
        <v>8</v>
      </c>
      <c r="H35" s="161"/>
    </row>
    <row r="36" spans="1:8" s="152" customFormat="1" ht="189.75" thickBot="1">
      <c r="A36" s="151"/>
      <c r="B36" s="292" t="s">
        <v>524</v>
      </c>
      <c r="C36" s="165" t="s">
        <v>311</v>
      </c>
      <c r="E36" s="156"/>
      <c r="F36" s="156"/>
      <c r="G36" s="156"/>
      <c r="H36" s="159" t="s">
        <v>495</v>
      </c>
    </row>
    <row r="37" spans="1:8" s="152" customFormat="1" ht="20.25" thickBot="1">
      <c r="A37" s="151"/>
      <c r="B37" s="171" t="s">
        <v>341</v>
      </c>
      <c r="C37" s="165"/>
      <c r="E37" s="154">
        <v>3</v>
      </c>
      <c r="F37" s="154">
        <v>19</v>
      </c>
      <c r="G37" s="154">
        <v>9</v>
      </c>
      <c r="H37" s="161"/>
    </row>
    <row r="38" spans="1:8" s="152" customFormat="1" ht="257.25" thickBot="1">
      <c r="A38" s="151"/>
      <c r="B38" s="292" t="s">
        <v>525</v>
      </c>
      <c r="C38" s="165" t="s">
        <v>348</v>
      </c>
      <c r="E38" s="156"/>
      <c r="F38" s="156"/>
      <c r="G38" s="156"/>
      <c r="H38" s="160"/>
    </row>
    <row r="39" spans="1:8" s="152" customFormat="1" ht="20.25" thickBot="1">
      <c r="A39" s="151"/>
      <c r="B39" s="171" t="s">
        <v>338</v>
      </c>
      <c r="C39" s="165"/>
      <c r="E39" s="154">
        <v>3</v>
      </c>
      <c r="F39" s="154">
        <v>19</v>
      </c>
      <c r="G39" s="154">
        <v>9</v>
      </c>
      <c r="H39" s="161"/>
    </row>
    <row r="40" spans="1:8" s="152" customFormat="1" ht="108.75" thickBot="1">
      <c r="A40" s="151"/>
      <c r="B40" s="292" t="s">
        <v>548</v>
      </c>
      <c r="C40" s="165" t="s">
        <v>486</v>
      </c>
      <c r="E40" s="156"/>
      <c r="F40" s="156"/>
      <c r="G40" s="156"/>
      <c r="H40" s="160"/>
    </row>
    <row r="41" spans="1:8" s="152" customFormat="1" ht="20.25" thickBot="1">
      <c r="A41" s="151"/>
      <c r="B41" s="174" t="s">
        <v>102</v>
      </c>
      <c r="C41" s="165"/>
      <c r="E41" s="154">
        <v>3</v>
      </c>
      <c r="F41" s="154">
        <v>19</v>
      </c>
      <c r="G41" s="154">
        <v>8</v>
      </c>
      <c r="H41" s="161"/>
    </row>
    <row r="42" spans="1:8" s="152" customFormat="1" ht="41.25" thickBot="1">
      <c r="A42" s="151"/>
      <c r="B42" s="292" t="s">
        <v>526</v>
      </c>
      <c r="C42" s="165" t="s">
        <v>487</v>
      </c>
      <c r="E42" s="156"/>
      <c r="F42" s="156"/>
      <c r="G42" s="156"/>
      <c r="H42" s="160"/>
    </row>
    <row r="43" spans="1:8" s="152" customFormat="1">
      <c r="A43" s="151"/>
      <c r="B43" s="173"/>
      <c r="C43" s="165"/>
      <c r="E43" s="156"/>
      <c r="F43" s="156"/>
      <c r="G43" s="156"/>
      <c r="H43" s="160"/>
    </row>
    <row r="44" spans="1:8">
      <c r="B44" s="170" t="s">
        <v>73</v>
      </c>
      <c r="E44" s="154"/>
      <c r="F44" s="154"/>
      <c r="G44" s="154"/>
      <c r="H44" s="155"/>
    </row>
    <row r="45" spans="1:8" ht="20.25" thickBot="1">
      <c r="B45" s="171" t="s">
        <v>74</v>
      </c>
      <c r="E45" s="154">
        <v>3</v>
      </c>
      <c r="F45" s="154">
        <v>19</v>
      </c>
      <c r="G45" s="154">
        <v>10</v>
      </c>
      <c r="H45" s="155"/>
    </row>
    <row r="46" spans="1:8" ht="60.75" thickBot="1">
      <c r="B46" s="292" t="s">
        <v>527</v>
      </c>
      <c r="C46" s="165" t="s">
        <v>488</v>
      </c>
    </row>
    <row r="47" spans="1:8" s="152" customFormat="1">
      <c r="A47" s="151"/>
      <c r="B47" s="173"/>
      <c r="C47" s="165"/>
      <c r="E47" s="156"/>
      <c r="F47" s="156"/>
      <c r="G47" s="156"/>
      <c r="H47" s="157"/>
    </row>
    <row r="48" spans="1:8">
      <c r="B48" s="170" t="s">
        <v>75</v>
      </c>
      <c r="E48" s="154"/>
      <c r="F48" s="154"/>
      <c r="G48" s="154"/>
      <c r="H48" s="155"/>
    </row>
    <row r="49" spans="1:8" ht="20.25" thickBot="1">
      <c r="B49" s="171" t="s">
        <v>76</v>
      </c>
      <c r="E49" s="154">
        <v>4</v>
      </c>
      <c r="F49" s="154">
        <v>20</v>
      </c>
      <c r="G49" s="154">
        <v>11</v>
      </c>
      <c r="H49" s="155"/>
    </row>
    <row r="50" spans="1:8" ht="41.25" thickBot="1">
      <c r="B50" s="292" t="s">
        <v>664</v>
      </c>
    </row>
    <row r="51" spans="1:8" ht="20.25" thickBot="1">
      <c r="B51" s="171" t="s">
        <v>77</v>
      </c>
      <c r="E51" s="154">
        <v>4</v>
      </c>
      <c r="F51" s="154">
        <v>20</v>
      </c>
      <c r="G51" s="154">
        <v>11</v>
      </c>
      <c r="H51" s="155"/>
    </row>
    <row r="52" spans="1:8" ht="257.25" thickBot="1">
      <c r="B52" s="294" t="s">
        <v>651</v>
      </c>
    </row>
    <row r="53" spans="1:8" ht="20.25" thickBot="1">
      <c r="B53" s="171" t="s">
        <v>78</v>
      </c>
      <c r="E53" s="154">
        <v>4</v>
      </c>
      <c r="F53" s="154">
        <v>20</v>
      </c>
      <c r="G53" s="154">
        <v>11</v>
      </c>
      <c r="H53" s="155"/>
    </row>
    <row r="54" spans="1:8" ht="95.25" thickBot="1">
      <c r="B54" s="292" t="s">
        <v>652</v>
      </c>
      <c r="H54" s="159" t="s">
        <v>339</v>
      </c>
    </row>
    <row r="55" spans="1:8" s="152" customFormat="1">
      <c r="A55" s="151"/>
      <c r="B55" s="173"/>
      <c r="C55" s="165"/>
      <c r="E55" s="156"/>
      <c r="F55" s="156"/>
      <c r="G55" s="156"/>
      <c r="H55" s="157"/>
    </row>
    <row r="56" spans="1:8">
      <c r="B56" s="170" t="s">
        <v>79</v>
      </c>
      <c r="E56" s="154"/>
      <c r="F56" s="154"/>
      <c r="G56" s="154"/>
      <c r="H56" s="155"/>
    </row>
    <row r="57" spans="1:8" ht="20.25" thickBot="1">
      <c r="B57" s="171" t="s">
        <v>80</v>
      </c>
      <c r="E57" s="154">
        <v>4</v>
      </c>
      <c r="F57" s="154">
        <v>20</v>
      </c>
      <c r="G57" s="154">
        <v>12</v>
      </c>
      <c r="H57" s="155"/>
    </row>
    <row r="58" spans="1:8" ht="54.75" thickBot="1">
      <c r="B58" s="294" t="s">
        <v>653</v>
      </c>
    </row>
    <row r="60" spans="1:8">
      <c r="B60" s="170" t="s">
        <v>82</v>
      </c>
      <c r="E60" s="154">
        <v>5</v>
      </c>
      <c r="F60" s="154">
        <v>20</v>
      </c>
      <c r="G60" s="154">
        <v>15</v>
      </c>
      <c r="H60" s="155"/>
    </row>
    <row r="61" spans="1:8">
      <c r="B61" s="169" t="s">
        <v>440</v>
      </c>
    </row>
    <row r="63" spans="1:8" ht="20.25" thickBot="1">
      <c r="B63" s="170" t="s">
        <v>353</v>
      </c>
      <c r="E63" s="154">
        <v>5</v>
      </c>
      <c r="F63" s="154" t="s">
        <v>345</v>
      </c>
      <c r="G63" s="154" t="s">
        <v>345</v>
      </c>
      <c r="H63" s="155"/>
    </row>
    <row r="64" spans="1:8" ht="41.25" thickBot="1">
      <c r="B64" s="292" t="s">
        <v>528</v>
      </c>
      <c r="C64" s="194" t="s">
        <v>484</v>
      </c>
    </row>
    <row r="65" spans="1:8">
      <c r="B65" s="175"/>
    </row>
    <row r="66" spans="1:8" ht="20.25" thickBot="1">
      <c r="A66" s="151"/>
      <c r="B66" s="170" t="s">
        <v>103</v>
      </c>
      <c r="E66" s="154" t="s">
        <v>98</v>
      </c>
      <c r="F66" s="154">
        <v>11</v>
      </c>
      <c r="G66" s="154">
        <v>14</v>
      </c>
      <c r="H66" s="155"/>
    </row>
    <row r="67" spans="1:8" ht="270.75" thickBot="1">
      <c r="B67" s="292" t="s">
        <v>529</v>
      </c>
      <c r="H67" s="159" t="s">
        <v>342</v>
      </c>
    </row>
    <row r="68" spans="1:8" s="152" customFormat="1">
      <c r="A68" s="151"/>
      <c r="B68" s="173"/>
      <c r="C68" s="165"/>
      <c r="E68" s="156"/>
      <c r="F68" s="156"/>
      <c r="G68" s="156"/>
      <c r="H68" s="160"/>
    </row>
    <row r="69" spans="1:8">
      <c r="B69" s="170" t="s">
        <v>354</v>
      </c>
    </row>
    <row r="70" spans="1:8">
      <c r="B70" s="170" t="s">
        <v>274</v>
      </c>
    </row>
    <row r="71" spans="1:8" ht="20.25" thickBot="1">
      <c r="B71" s="171" t="s">
        <v>83</v>
      </c>
      <c r="E71" s="154">
        <v>5</v>
      </c>
      <c r="F71" s="154">
        <v>20</v>
      </c>
      <c r="G71" s="154">
        <v>16</v>
      </c>
      <c r="H71" s="155"/>
    </row>
    <row r="72" spans="1:8" ht="41.25" thickBot="1">
      <c r="B72" s="292" t="s">
        <v>530</v>
      </c>
      <c r="C72" s="194" t="s">
        <v>392</v>
      </c>
      <c r="H72" s="159" t="s">
        <v>105</v>
      </c>
    </row>
    <row r="73" spans="1:8" ht="20.25" thickBot="1">
      <c r="B73" s="171" t="s">
        <v>84</v>
      </c>
      <c r="E73" s="154">
        <v>5</v>
      </c>
      <c r="F73" s="154">
        <v>20</v>
      </c>
      <c r="G73" s="154">
        <v>16</v>
      </c>
      <c r="H73" s="155"/>
    </row>
    <row r="74" spans="1:8" ht="54.75" thickBot="1">
      <c r="B74" s="292" t="s">
        <v>531</v>
      </c>
      <c r="C74" s="194" t="s">
        <v>480</v>
      </c>
      <c r="H74" s="159" t="s">
        <v>258</v>
      </c>
    </row>
    <row r="75" spans="1:8" ht="20.25" thickBot="1">
      <c r="B75" s="171" t="s">
        <v>340</v>
      </c>
      <c r="E75" s="154">
        <v>5</v>
      </c>
      <c r="F75" s="154">
        <v>20</v>
      </c>
      <c r="G75" s="154">
        <v>16</v>
      </c>
      <c r="H75" s="155"/>
    </row>
    <row r="76" spans="1:8" ht="68.25" thickBot="1">
      <c r="B76" s="294" t="s">
        <v>649</v>
      </c>
      <c r="C76" s="194" t="s">
        <v>348</v>
      </c>
    </row>
    <row r="77" spans="1:8" ht="20.25" thickBot="1">
      <c r="B77" s="171" t="s">
        <v>85</v>
      </c>
      <c r="E77" s="154">
        <v>5</v>
      </c>
      <c r="F77" s="154">
        <v>20</v>
      </c>
      <c r="G77" s="154">
        <v>16</v>
      </c>
      <c r="H77" s="155"/>
    </row>
    <row r="78" spans="1:8" ht="68.25" thickBot="1">
      <c r="B78" s="292" t="s">
        <v>532</v>
      </c>
      <c r="C78" s="194" t="s">
        <v>481</v>
      </c>
    </row>
    <row r="79" spans="1:8" ht="20.25" thickBot="1">
      <c r="B79" s="171" t="s">
        <v>347</v>
      </c>
      <c r="E79" s="154">
        <v>5</v>
      </c>
      <c r="F79" s="154">
        <v>20</v>
      </c>
      <c r="G79" s="154">
        <v>16</v>
      </c>
      <c r="H79" s="155"/>
    </row>
    <row r="80" spans="1:8" ht="108.75" thickBot="1">
      <c r="B80" s="292" t="s">
        <v>550</v>
      </c>
      <c r="C80" s="194" t="s">
        <v>481</v>
      </c>
    </row>
    <row r="81" spans="1:8" ht="20.25" thickBot="1">
      <c r="B81" s="171" t="s">
        <v>346</v>
      </c>
      <c r="E81" s="154">
        <v>5</v>
      </c>
      <c r="F81" s="154">
        <v>20</v>
      </c>
      <c r="G81" s="154">
        <v>16</v>
      </c>
      <c r="H81" s="155"/>
    </row>
    <row r="82" spans="1:8" ht="41.25" thickBot="1">
      <c r="B82" s="292" t="s">
        <v>549</v>
      </c>
    </row>
    <row r="83" spans="1:8" s="152" customFormat="1">
      <c r="A83" s="151"/>
      <c r="B83" s="173"/>
      <c r="C83" s="165"/>
      <c r="E83" s="156"/>
      <c r="F83" s="156"/>
      <c r="G83" s="156"/>
      <c r="H83" s="157"/>
    </row>
    <row r="84" spans="1:8" ht="20.25" thickBot="1">
      <c r="B84" s="170" t="s">
        <v>349</v>
      </c>
      <c r="E84" s="154" t="s">
        <v>104</v>
      </c>
      <c r="F84" s="154">
        <v>21</v>
      </c>
      <c r="G84" s="154">
        <v>17</v>
      </c>
      <c r="H84" s="155"/>
    </row>
    <row r="85" spans="1:8" ht="122.25" thickBot="1">
      <c r="B85" s="292" t="s">
        <v>551</v>
      </c>
      <c r="C85" s="194" t="s">
        <v>482</v>
      </c>
    </row>
    <row r="86" spans="1:8">
      <c r="B86" s="173"/>
    </row>
    <row r="87" spans="1:8">
      <c r="B87" s="170" t="s">
        <v>86</v>
      </c>
      <c r="E87" s="154"/>
      <c r="F87" s="154"/>
      <c r="G87" s="154"/>
      <c r="H87" s="155"/>
    </row>
    <row r="88" spans="1:8" ht="20.25" thickBot="1">
      <c r="B88" s="171" t="s">
        <v>87</v>
      </c>
      <c r="E88" s="154">
        <v>6</v>
      </c>
      <c r="F88" s="154">
        <v>21</v>
      </c>
      <c r="G88" s="154">
        <v>18</v>
      </c>
      <c r="H88" s="155"/>
    </row>
    <row r="89" spans="1:8" ht="122.25" thickBot="1">
      <c r="B89" s="292" t="s">
        <v>533</v>
      </c>
      <c r="H89" s="159" t="s">
        <v>494</v>
      </c>
    </row>
    <row r="90" spans="1:8">
      <c r="B90" s="175"/>
    </row>
    <row r="91" spans="1:8" ht="20.25" thickBot="1">
      <c r="B91" s="170" t="s">
        <v>94</v>
      </c>
      <c r="E91" s="154" t="s">
        <v>350</v>
      </c>
      <c r="F91" s="163">
        <v>21</v>
      </c>
      <c r="G91" s="154">
        <v>20</v>
      </c>
      <c r="H91" s="155"/>
    </row>
    <row r="92" spans="1:8" ht="297.75" thickBot="1">
      <c r="B92" s="292" t="s">
        <v>534</v>
      </c>
      <c r="H92" s="159" t="s">
        <v>95</v>
      </c>
    </row>
    <row r="94" spans="1:8">
      <c r="B94" s="170" t="s">
        <v>351</v>
      </c>
      <c r="E94" s="154">
        <v>6</v>
      </c>
      <c r="F94" s="163" t="s">
        <v>352</v>
      </c>
      <c r="G94" s="154">
        <v>22</v>
      </c>
      <c r="H94" s="155"/>
    </row>
    <row r="95" spans="1:8" ht="20.25" thickBot="1">
      <c r="B95" s="170" t="s">
        <v>358</v>
      </c>
      <c r="E95" s="154"/>
      <c r="F95" s="154"/>
      <c r="G95" s="154"/>
      <c r="H95" s="155"/>
    </row>
    <row r="96" spans="1:8" ht="41.25" thickBot="1">
      <c r="B96" s="292" t="s">
        <v>535</v>
      </c>
      <c r="C96" s="165" t="s">
        <v>484</v>
      </c>
    </row>
    <row r="97" spans="2:8">
      <c r="B97" s="175"/>
    </row>
    <row r="98" spans="2:8">
      <c r="B98" s="170" t="s">
        <v>359</v>
      </c>
      <c r="E98" s="154"/>
      <c r="F98" s="154"/>
      <c r="G98" s="154"/>
      <c r="H98" s="155"/>
    </row>
    <row r="99" spans="2:8" ht="20.25" thickBot="1">
      <c r="B99" s="171" t="s">
        <v>360</v>
      </c>
      <c r="E99" s="154">
        <v>6</v>
      </c>
      <c r="F99" s="163" t="s">
        <v>352</v>
      </c>
      <c r="G99" s="154">
        <v>22</v>
      </c>
      <c r="H99" s="155"/>
    </row>
    <row r="100" spans="2:8" ht="60.75" thickBot="1">
      <c r="B100" s="292" t="s">
        <v>655</v>
      </c>
      <c r="C100" s="194" t="s">
        <v>552</v>
      </c>
    </row>
    <row r="101" spans="2:8" ht="20.25" thickBot="1">
      <c r="B101" s="171" t="s">
        <v>361</v>
      </c>
      <c r="E101" s="154">
        <v>6</v>
      </c>
      <c r="F101" s="163" t="s">
        <v>352</v>
      </c>
      <c r="G101" s="154">
        <v>22</v>
      </c>
      <c r="H101" s="155"/>
    </row>
    <row r="102" spans="2:8" ht="41.25" thickBot="1">
      <c r="B102" s="292" t="s">
        <v>553</v>
      </c>
      <c r="C102" s="194" t="s">
        <v>489</v>
      </c>
    </row>
    <row r="103" spans="2:8" ht="20.25" thickBot="1">
      <c r="B103" s="171" t="s">
        <v>362</v>
      </c>
      <c r="E103" s="154">
        <v>6</v>
      </c>
      <c r="F103" s="163" t="s">
        <v>352</v>
      </c>
      <c r="G103" s="154">
        <v>22</v>
      </c>
      <c r="H103" s="155"/>
    </row>
    <row r="104" spans="2:8" ht="54.75" thickBot="1">
      <c r="B104" s="292" t="s">
        <v>656</v>
      </c>
    </row>
    <row r="105" spans="2:8" ht="20.25" thickBot="1">
      <c r="B105" s="171" t="s">
        <v>363</v>
      </c>
      <c r="E105" s="154">
        <v>6</v>
      </c>
      <c r="F105" s="163" t="s">
        <v>352</v>
      </c>
      <c r="G105" s="154">
        <v>22</v>
      </c>
      <c r="H105" s="155"/>
    </row>
    <row r="106" spans="2:8" ht="81.75" thickBot="1">
      <c r="B106" s="292" t="s">
        <v>658</v>
      </c>
    </row>
    <row r="107" spans="2:8" ht="20.25" thickBot="1">
      <c r="B107" s="171" t="s">
        <v>364</v>
      </c>
      <c r="E107" s="154">
        <v>6</v>
      </c>
      <c r="F107" s="163" t="s">
        <v>352</v>
      </c>
      <c r="G107" s="154">
        <v>22</v>
      </c>
      <c r="H107" s="155"/>
    </row>
    <row r="108" spans="2:8" ht="41.25" thickBot="1">
      <c r="B108" s="292" t="s">
        <v>657</v>
      </c>
    </row>
    <row r="109" spans="2:8">
      <c r="B109" s="175"/>
    </row>
    <row r="110" spans="2:8">
      <c r="B110" s="170" t="s">
        <v>356</v>
      </c>
      <c r="E110" s="154"/>
      <c r="F110" s="154"/>
      <c r="G110" s="154">
        <v>21</v>
      </c>
      <c r="H110" s="155"/>
    </row>
    <row r="111" spans="2:8" ht="27">
      <c r="B111" s="169" t="s">
        <v>88</v>
      </c>
    </row>
    <row r="113" spans="1:8" ht="20.25" thickBot="1">
      <c r="B113" s="170" t="s">
        <v>355</v>
      </c>
      <c r="E113" s="154"/>
      <c r="F113" s="154"/>
      <c r="G113" s="154"/>
      <c r="H113" s="155"/>
    </row>
    <row r="114" spans="1:8" ht="41.25" thickBot="1">
      <c r="B114" s="292" t="s">
        <v>535</v>
      </c>
      <c r="C114" s="231" t="s">
        <v>484</v>
      </c>
    </row>
    <row r="115" spans="1:8">
      <c r="B115" s="175"/>
    </row>
    <row r="116" spans="1:8">
      <c r="B116" s="170" t="s">
        <v>357</v>
      </c>
      <c r="E116" s="154"/>
      <c r="F116" s="154"/>
      <c r="G116" s="154"/>
      <c r="H116" s="155"/>
    </row>
    <row r="117" spans="1:8">
      <c r="B117" s="170" t="s">
        <v>89</v>
      </c>
      <c r="E117" s="154">
        <v>8</v>
      </c>
      <c r="F117" s="154">
        <v>22</v>
      </c>
      <c r="G117" s="154">
        <v>24</v>
      </c>
      <c r="H117" s="155"/>
    </row>
    <row r="118" spans="1:8" ht="20.25" thickBot="1">
      <c r="B118" s="171" t="s">
        <v>90</v>
      </c>
      <c r="E118" s="154">
        <v>8</v>
      </c>
      <c r="F118" s="154">
        <v>22</v>
      </c>
      <c r="G118" s="154">
        <v>24</v>
      </c>
      <c r="H118" s="155"/>
    </row>
    <row r="119" spans="1:8" ht="68.25" thickBot="1">
      <c r="B119" s="295" t="s">
        <v>536</v>
      </c>
      <c r="C119" s="165" t="s">
        <v>490</v>
      </c>
    </row>
    <row r="120" spans="1:8" ht="20.25" thickBot="1">
      <c r="B120" s="171" t="s">
        <v>92</v>
      </c>
      <c r="E120" s="154">
        <v>8</v>
      </c>
      <c r="F120" s="154">
        <v>22</v>
      </c>
      <c r="G120" s="154">
        <v>24</v>
      </c>
      <c r="H120" s="155"/>
    </row>
    <row r="121" spans="1:8" ht="54.75" thickBot="1">
      <c r="B121" s="292" t="s">
        <v>537</v>
      </c>
    </row>
    <row r="122" spans="1:8" s="152" customFormat="1">
      <c r="A122" s="151"/>
      <c r="B122" s="173"/>
      <c r="C122" s="165"/>
      <c r="E122" s="156"/>
      <c r="F122" s="156"/>
      <c r="G122" s="156"/>
      <c r="H122" s="157"/>
    </row>
    <row r="123" spans="1:8">
      <c r="B123" s="170" t="s">
        <v>91</v>
      </c>
      <c r="E123" s="154">
        <v>8</v>
      </c>
      <c r="F123" s="163" t="s">
        <v>365</v>
      </c>
      <c r="G123" s="154">
        <v>25</v>
      </c>
      <c r="H123" s="155"/>
    </row>
    <row r="124" spans="1:8" ht="20.25" thickBot="1">
      <c r="B124" s="171" t="s">
        <v>366</v>
      </c>
      <c r="E124" s="154">
        <v>8</v>
      </c>
      <c r="F124" s="163" t="s">
        <v>365</v>
      </c>
      <c r="G124" s="154">
        <v>25</v>
      </c>
      <c r="H124" s="155"/>
    </row>
    <row r="125" spans="1:8" ht="41.25" thickBot="1">
      <c r="B125" s="292" t="s">
        <v>554</v>
      </c>
      <c r="C125" s="165" t="s">
        <v>490</v>
      </c>
    </row>
    <row r="126" spans="1:8" ht="20.25" thickBot="1">
      <c r="B126" s="171" t="s">
        <v>367</v>
      </c>
      <c r="E126" s="154">
        <v>8</v>
      </c>
      <c r="F126" s="163" t="s">
        <v>365</v>
      </c>
      <c r="G126" s="154">
        <v>25</v>
      </c>
      <c r="H126" s="155"/>
    </row>
    <row r="127" spans="1:8" ht="41.25" thickBot="1">
      <c r="B127" s="292" t="s">
        <v>659</v>
      </c>
      <c r="C127" s="165" t="s">
        <v>480</v>
      </c>
    </row>
    <row r="128" spans="1:8" ht="20.25" thickBot="1">
      <c r="B128" s="171" t="s">
        <v>368</v>
      </c>
      <c r="E128" s="154">
        <v>8</v>
      </c>
      <c r="F128" s="163" t="s">
        <v>365</v>
      </c>
      <c r="G128" s="154">
        <v>25</v>
      </c>
      <c r="H128" s="155"/>
    </row>
    <row r="129" spans="1:8" ht="41.25" thickBot="1">
      <c r="B129" s="292" t="s">
        <v>538</v>
      </c>
      <c r="C129" s="165" t="s">
        <v>490</v>
      </c>
      <c r="H129" s="195"/>
    </row>
    <row r="130" spans="1:8" s="152" customFormat="1">
      <c r="A130" s="151"/>
      <c r="B130" s="173"/>
      <c r="C130" s="165"/>
      <c r="E130" s="156"/>
      <c r="F130" s="156"/>
      <c r="G130" s="156"/>
      <c r="H130" s="157"/>
    </row>
    <row r="131" spans="1:8">
      <c r="B131" s="170" t="s">
        <v>369</v>
      </c>
      <c r="E131" s="154">
        <v>8</v>
      </c>
      <c r="F131" s="154">
        <v>23</v>
      </c>
      <c r="G131" s="154">
        <v>26</v>
      </c>
      <c r="H131" s="155"/>
    </row>
    <row r="132" spans="1:8" ht="20.25" thickBot="1">
      <c r="B132" s="171" t="s">
        <v>370</v>
      </c>
      <c r="E132" s="154">
        <v>8</v>
      </c>
      <c r="F132" s="154">
        <v>23</v>
      </c>
      <c r="G132" s="154">
        <v>26</v>
      </c>
      <c r="H132" s="155"/>
    </row>
    <row r="133" spans="1:8" ht="135.75" thickBot="1">
      <c r="B133" s="292" t="s">
        <v>539</v>
      </c>
      <c r="C133" s="165" t="s">
        <v>491</v>
      </c>
    </row>
    <row r="134" spans="1:8" ht="20.25" thickBot="1">
      <c r="B134" s="171" t="s">
        <v>371</v>
      </c>
      <c r="E134" s="154">
        <v>8</v>
      </c>
      <c r="F134" s="154">
        <v>23</v>
      </c>
      <c r="G134" s="154">
        <v>26</v>
      </c>
      <c r="H134" s="155"/>
    </row>
    <row r="135" spans="1:8" ht="135.75" thickBot="1">
      <c r="B135" s="295" t="s">
        <v>540</v>
      </c>
      <c r="C135" s="165" t="s">
        <v>492</v>
      </c>
    </row>
    <row r="136" spans="1:8" s="152" customFormat="1">
      <c r="A136" s="151"/>
      <c r="B136" s="173"/>
      <c r="C136" s="165"/>
      <c r="E136" s="156"/>
      <c r="F136" s="156"/>
      <c r="G136" s="156"/>
      <c r="H136" s="157"/>
    </row>
    <row r="137" spans="1:8">
      <c r="B137" s="170" t="s">
        <v>372</v>
      </c>
      <c r="E137" s="154">
        <v>9</v>
      </c>
      <c r="F137" s="154">
        <v>23</v>
      </c>
      <c r="G137" s="154">
        <v>27</v>
      </c>
      <c r="H137" s="155"/>
    </row>
    <row r="138" spans="1:8" ht="20.25" thickBot="1">
      <c r="B138" s="171" t="s">
        <v>373</v>
      </c>
      <c r="E138" s="154">
        <v>9</v>
      </c>
      <c r="F138" s="154">
        <v>23</v>
      </c>
      <c r="G138" s="154">
        <v>27</v>
      </c>
      <c r="H138" s="155"/>
    </row>
    <row r="139" spans="1:8" ht="216.75" thickBot="1">
      <c r="B139" s="292" t="s">
        <v>541</v>
      </c>
      <c r="C139" s="194" t="s">
        <v>392</v>
      </c>
      <c r="H139" s="159" t="s">
        <v>106</v>
      </c>
    </row>
    <row r="140" spans="1:8" ht="20.25" thickBot="1">
      <c r="B140" s="171" t="s">
        <v>374</v>
      </c>
      <c r="E140" s="154">
        <v>9</v>
      </c>
      <c r="F140" s="154">
        <v>23</v>
      </c>
      <c r="G140" s="154">
        <v>27</v>
      </c>
      <c r="H140" s="155"/>
    </row>
    <row r="141" spans="1:8" ht="68.25" thickBot="1">
      <c r="B141" s="292" t="s">
        <v>542</v>
      </c>
      <c r="C141" s="194" t="s">
        <v>392</v>
      </c>
      <c r="H141" s="159"/>
    </row>
    <row r="142" spans="1:8" ht="20.25" thickBot="1">
      <c r="B142" s="171" t="s">
        <v>375</v>
      </c>
      <c r="E142" s="154">
        <v>9</v>
      </c>
      <c r="F142" s="154">
        <v>23</v>
      </c>
      <c r="G142" s="154">
        <v>27</v>
      </c>
      <c r="H142" s="155"/>
    </row>
    <row r="143" spans="1:8" ht="95.25" thickBot="1">
      <c r="B143" s="292" t="s">
        <v>543</v>
      </c>
      <c r="C143" s="194" t="s">
        <v>493</v>
      </c>
    </row>
    <row r="144" spans="1:8" ht="20.25" thickBot="1">
      <c r="B144" s="171" t="s">
        <v>376</v>
      </c>
      <c r="E144" s="154">
        <v>9</v>
      </c>
      <c r="F144" s="154">
        <v>23</v>
      </c>
      <c r="G144" s="154">
        <v>27</v>
      </c>
      <c r="H144" s="155"/>
    </row>
    <row r="145" spans="1:8" ht="41.25" thickBot="1">
      <c r="B145" s="292" t="s">
        <v>660</v>
      </c>
      <c r="C145" s="194" t="s">
        <v>493</v>
      </c>
    </row>
    <row r="146" spans="1:8" s="152" customFormat="1">
      <c r="A146" s="151"/>
      <c r="B146" s="173"/>
      <c r="C146" s="165"/>
      <c r="E146" s="156"/>
      <c r="F146" s="156"/>
      <c r="G146" s="156"/>
      <c r="H146" s="157"/>
    </row>
    <row r="147" spans="1:8">
      <c r="B147" s="170" t="s">
        <v>377</v>
      </c>
      <c r="E147" s="154">
        <v>9</v>
      </c>
      <c r="F147" s="163" t="s">
        <v>379</v>
      </c>
      <c r="G147" s="154">
        <v>28</v>
      </c>
      <c r="H147" s="155"/>
    </row>
    <row r="148" spans="1:8" ht="20.25" thickBot="1">
      <c r="B148" s="171" t="s">
        <v>378</v>
      </c>
      <c r="E148" s="154">
        <v>9</v>
      </c>
      <c r="F148" s="163" t="s">
        <v>379</v>
      </c>
      <c r="G148" s="154">
        <v>28</v>
      </c>
      <c r="H148" s="155"/>
    </row>
    <row r="149" spans="1:8" ht="149.25" thickBot="1">
      <c r="B149" s="292" t="s">
        <v>654</v>
      </c>
    </row>
    <row r="150" spans="1:8" ht="20.25" thickBot="1">
      <c r="B150" s="171" t="s">
        <v>476</v>
      </c>
      <c r="E150" s="154">
        <v>9</v>
      </c>
      <c r="F150" s="163" t="s">
        <v>379</v>
      </c>
      <c r="G150" s="154">
        <v>28</v>
      </c>
      <c r="H150" s="155"/>
    </row>
    <row r="151" spans="1:8" ht="108.75" thickBot="1">
      <c r="B151" s="292" t="s">
        <v>544</v>
      </c>
    </row>
    <row r="152" spans="1:8" ht="20.25" thickBot="1">
      <c r="B152" s="171" t="s">
        <v>477</v>
      </c>
      <c r="E152" s="154"/>
      <c r="F152" s="154">
        <v>17</v>
      </c>
      <c r="G152" s="154">
        <v>28</v>
      </c>
      <c r="H152" s="155"/>
    </row>
    <row r="153" spans="1:8" ht="68.25" thickBot="1">
      <c r="B153" s="292" t="s">
        <v>545</v>
      </c>
    </row>
    <row r="154" spans="1:8" ht="20.25" thickBot="1">
      <c r="B154" s="171" t="s">
        <v>478</v>
      </c>
      <c r="E154" s="154">
        <v>9</v>
      </c>
      <c r="F154" s="163" t="s">
        <v>379</v>
      </c>
      <c r="G154" s="154">
        <v>28</v>
      </c>
      <c r="H154" s="155"/>
    </row>
    <row r="155" spans="1:8" ht="54.75" thickBot="1">
      <c r="B155" s="292" t="s">
        <v>546</v>
      </c>
    </row>
    <row r="156" spans="1:8" s="152" customFormat="1">
      <c r="A156" s="151"/>
      <c r="B156" s="173"/>
      <c r="C156" s="165"/>
      <c r="E156" s="156"/>
      <c r="F156" s="156"/>
      <c r="G156" s="156"/>
      <c r="H156" s="157"/>
    </row>
    <row r="157" spans="1:8">
      <c r="B157" s="170" t="s">
        <v>380</v>
      </c>
      <c r="E157" s="154">
        <v>9</v>
      </c>
      <c r="F157" s="154">
        <v>24</v>
      </c>
      <c r="G157" s="154">
        <v>29</v>
      </c>
      <c r="H157" s="155"/>
    </row>
    <row r="158" spans="1:8" ht="20.25" thickBot="1">
      <c r="B158" s="171" t="s">
        <v>381</v>
      </c>
      <c r="E158" s="154">
        <v>9</v>
      </c>
      <c r="F158" s="154">
        <v>24</v>
      </c>
      <c r="G158" s="154">
        <v>29</v>
      </c>
      <c r="H158" s="155"/>
    </row>
    <row r="159" spans="1:8" ht="68.25" thickBot="1">
      <c r="B159" s="292" t="s">
        <v>547</v>
      </c>
      <c r="C159" s="194" t="s">
        <v>392</v>
      </c>
    </row>
    <row r="160" spans="1:8" ht="20.25" thickBot="1">
      <c r="B160" s="171" t="s">
        <v>382</v>
      </c>
      <c r="E160" s="154" t="s">
        <v>383</v>
      </c>
      <c r="F160" s="154">
        <v>24</v>
      </c>
      <c r="G160" s="154" t="s">
        <v>383</v>
      </c>
      <c r="H160" s="155"/>
    </row>
    <row r="161" spans="1:8" ht="176.25" thickBot="1">
      <c r="B161" s="292" t="s">
        <v>479</v>
      </c>
    </row>
    <row r="163" spans="1:8" ht="20.25" thickBot="1">
      <c r="B163" s="182" t="s">
        <v>308</v>
      </c>
    </row>
    <row r="164" spans="1:8" s="13" customFormat="1" ht="124.5" customHeight="1" thickBot="1">
      <c r="A164" s="147"/>
      <c r="B164" s="296" t="s">
        <v>666</v>
      </c>
      <c r="C164" s="214"/>
      <c r="E164" s="215"/>
      <c r="F164" s="215"/>
      <c r="G164" s="215"/>
      <c r="H164" s="216"/>
    </row>
    <row r="165" spans="1:8" ht="13.5">
      <c r="A165" s="150"/>
    </row>
    <row r="166" spans="1:8" ht="13.5">
      <c r="A166" s="150"/>
      <c r="B166" s="170" t="s">
        <v>93</v>
      </c>
    </row>
    <row r="167" spans="1:8" ht="13.5">
      <c r="A167" s="150"/>
      <c r="B167" s="164"/>
    </row>
    <row r="168" spans="1:8" s="228" customFormat="1" ht="13.5">
      <c r="A168" s="150"/>
      <c r="B168" s="213" t="s">
        <v>270</v>
      </c>
      <c r="C168" s="194"/>
      <c r="E168" s="158"/>
      <c r="F168" s="158"/>
      <c r="G168" s="158"/>
      <c r="H168" s="150"/>
    </row>
    <row r="169" spans="1:8" s="228" customFormat="1" ht="13.5">
      <c r="A169" s="150"/>
      <c r="B169" s="234" t="s">
        <v>272</v>
      </c>
      <c r="C169" s="194"/>
      <c r="E169" s="158"/>
      <c r="F169" s="158"/>
      <c r="G169" s="158"/>
      <c r="H169" s="150"/>
    </row>
    <row r="170" spans="1:8" s="228" customFormat="1" ht="13.5">
      <c r="A170" s="150"/>
      <c r="B170" s="213" t="s">
        <v>271</v>
      </c>
      <c r="C170" s="194"/>
      <c r="E170" s="158"/>
      <c r="F170" s="158"/>
      <c r="G170" s="158"/>
      <c r="H170" s="150"/>
    </row>
    <row r="171" spans="1:8" s="228" customFormat="1" ht="13.5">
      <c r="A171" s="150"/>
      <c r="B171" s="297" t="s">
        <v>273</v>
      </c>
      <c r="C171" s="297"/>
      <c r="D171" s="297"/>
      <c r="E171" s="158"/>
      <c r="F171" s="158"/>
      <c r="G171" s="158"/>
      <c r="H171" s="150"/>
    </row>
    <row r="172" spans="1:8" s="228" customFormat="1" ht="13.5">
      <c r="A172" s="150"/>
      <c r="B172" s="235" t="s">
        <v>510</v>
      </c>
      <c r="C172" s="194"/>
      <c r="E172" s="158"/>
      <c r="F172" s="158"/>
      <c r="G172" s="158"/>
      <c r="H172" s="150"/>
    </row>
    <row r="173" spans="1:8" ht="13.5">
      <c r="A173" s="150"/>
    </row>
    <row r="174" spans="1:8" ht="13.5">
      <c r="A174" s="150"/>
    </row>
  </sheetData>
  <mergeCells count="2">
    <mergeCell ref="B171:D171"/>
    <mergeCell ref="E1:G1"/>
  </mergeCells>
  <phoneticPr fontId="1"/>
  <hyperlinks>
    <hyperlink ref="B169" r:id="rId1"/>
    <hyperlink ref="B171" r:id="rId2"/>
  </hyperlinks>
  <pageMargins left="0.70866141732283472" right="0" top="0.74803149606299213" bottom="0.74803149606299213" header="0.31496062992125984" footer="0.31496062992125984"/>
  <pageSetup paperSize="9" fitToHeight="0" orientation="portrait" useFirstPageNumber="1" horizontalDpi="1200" verticalDpi="1200" r:id="rId3"/>
  <headerFooter>
    <oddFooter>&amp;C&amp;P ページ</oddFooter>
  </headerFooter>
  <rowBreaks count="14" manualBreakCount="14">
    <brk id="18" max="3" man="1"/>
    <brk id="31" max="3" man="1"/>
    <brk id="38" max="3" man="1"/>
    <brk id="47" max="3" man="1"/>
    <brk id="59" max="3" man="1"/>
    <brk id="68" max="3" man="1"/>
    <brk id="83" max="3" man="1"/>
    <brk id="93" max="3" man="1"/>
    <brk id="109" max="3" man="1"/>
    <brk id="130" max="3" man="1"/>
    <brk id="136" max="3" man="1"/>
    <brk id="146" max="3" man="1"/>
    <brk id="156" max="3" man="1"/>
    <brk id="162" max="3" man="1"/>
  </rowBreaks>
  <colBreaks count="1" manualBreakCount="1">
    <brk id="1" min="2" max="203"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9"/>
  <sheetViews>
    <sheetView view="pageBreakPreview" zoomScaleNormal="100" zoomScaleSheetLayoutView="100" workbookViewId="0">
      <selection activeCell="A31" sqref="A31"/>
    </sheetView>
  </sheetViews>
  <sheetFormatPr defaultRowHeight="13.5"/>
  <cols>
    <col min="1" max="1" width="2.875" style="198" customWidth="1"/>
    <col min="2" max="4" width="9" style="198"/>
    <col min="5" max="5" width="2.25" style="198" customWidth="1"/>
    <col min="6" max="15" width="9" style="198"/>
    <col min="16" max="16" width="3.25" style="198" customWidth="1"/>
    <col min="17" max="16384" width="9" style="198"/>
  </cols>
  <sheetData>
    <row r="1" spans="1:14">
      <c r="A1" s="198" t="s">
        <v>266</v>
      </c>
      <c r="E1" s="198" t="s">
        <v>343</v>
      </c>
    </row>
    <row r="3" spans="1:14" ht="17.25">
      <c r="B3" s="199" t="s">
        <v>441</v>
      </c>
    </row>
    <row r="5" spans="1:14">
      <c r="B5" s="324" t="s">
        <v>393</v>
      </c>
      <c r="C5" s="324"/>
      <c r="D5" s="324"/>
      <c r="F5" s="325" t="s">
        <v>394</v>
      </c>
      <c r="G5" s="325"/>
      <c r="H5" s="325"/>
      <c r="L5" s="301" t="s">
        <v>351</v>
      </c>
      <c r="M5" s="301"/>
      <c r="N5" s="301"/>
    </row>
    <row r="6" spans="1:14" ht="13.5" customHeight="1">
      <c r="B6" s="311" t="s">
        <v>442</v>
      </c>
      <c r="C6" s="312"/>
      <c r="D6" s="312"/>
      <c r="F6" s="326"/>
      <c r="G6" s="326"/>
      <c r="H6" s="326"/>
      <c r="L6" s="299" t="s">
        <v>449</v>
      </c>
      <c r="M6" s="299"/>
      <c r="N6" s="299"/>
    </row>
    <row r="7" spans="1:14">
      <c r="B7" s="312"/>
      <c r="C7" s="312"/>
      <c r="D7" s="312"/>
      <c r="F7" s="326"/>
      <c r="G7" s="326"/>
      <c r="H7" s="326"/>
      <c r="L7" s="299"/>
      <c r="M7" s="299"/>
      <c r="N7" s="299"/>
    </row>
    <row r="8" spans="1:14">
      <c r="B8" s="311" t="s">
        <v>443</v>
      </c>
      <c r="C8" s="312"/>
      <c r="D8" s="312"/>
      <c r="F8" s="326"/>
      <c r="G8" s="326"/>
      <c r="H8" s="326"/>
      <c r="L8" s="299"/>
      <c r="M8" s="299"/>
      <c r="N8" s="299"/>
    </row>
    <row r="9" spans="1:14">
      <c r="B9" s="312"/>
      <c r="C9" s="312"/>
      <c r="D9" s="312"/>
      <c r="F9" s="326"/>
      <c r="G9" s="326"/>
      <c r="H9" s="326"/>
      <c r="L9" s="299"/>
      <c r="M9" s="299"/>
      <c r="N9" s="299"/>
    </row>
    <row r="10" spans="1:14" ht="13.5" customHeight="1">
      <c r="B10" s="312"/>
      <c r="C10" s="312"/>
      <c r="D10" s="312"/>
      <c r="F10" s="326"/>
      <c r="G10" s="326"/>
      <c r="H10" s="326"/>
      <c r="L10" s="299"/>
      <c r="M10" s="299"/>
      <c r="N10" s="299"/>
    </row>
    <row r="11" spans="1:14">
      <c r="B11" s="312"/>
      <c r="C11" s="312"/>
      <c r="D11" s="312"/>
      <c r="F11" s="326"/>
      <c r="G11" s="326"/>
      <c r="H11" s="326"/>
    </row>
    <row r="12" spans="1:14">
      <c r="B12" s="312"/>
      <c r="C12" s="312"/>
      <c r="D12" s="312"/>
    </row>
    <row r="13" spans="1:14">
      <c r="B13" s="312"/>
      <c r="C13" s="312"/>
      <c r="D13" s="312"/>
    </row>
    <row r="14" spans="1:14">
      <c r="B14" s="312"/>
      <c r="C14" s="312"/>
      <c r="D14" s="312"/>
      <c r="L14" s="301" t="s">
        <v>397</v>
      </c>
      <c r="M14" s="301"/>
      <c r="N14" s="301"/>
    </row>
    <row r="15" spans="1:14" ht="13.5" customHeight="1">
      <c r="B15" s="312"/>
      <c r="C15" s="312"/>
      <c r="D15" s="312"/>
      <c r="F15" s="327" t="s">
        <v>395</v>
      </c>
      <c r="G15" s="327"/>
      <c r="H15" s="327"/>
      <c r="L15" s="302" t="s">
        <v>450</v>
      </c>
      <c r="M15" s="303"/>
      <c r="N15" s="304"/>
    </row>
    <row r="16" spans="1:14" ht="13.5" customHeight="1">
      <c r="B16" s="315" t="s">
        <v>444</v>
      </c>
      <c r="C16" s="316"/>
      <c r="D16" s="317"/>
      <c r="F16" s="314" t="s">
        <v>446</v>
      </c>
      <c r="G16" s="314"/>
      <c r="H16" s="314"/>
      <c r="L16" s="305"/>
      <c r="M16" s="306"/>
      <c r="N16" s="307"/>
    </row>
    <row r="17" spans="1:14">
      <c r="B17" s="318"/>
      <c r="C17" s="319"/>
      <c r="D17" s="320"/>
      <c r="F17" s="314"/>
      <c r="G17" s="314"/>
      <c r="H17" s="314"/>
      <c r="L17" s="308"/>
      <c r="M17" s="309"/>
      <c r="N17" s="310"/>
    </row>
    <row r="18" spans="1:14" ht="13.5" customHeight="1">
      <c r="B18" s="321"/>
      <c r="C18" s="322"/>
      <c r="D18" s="323"/>
      <c r="F18" s="314"/>
      <c r="G18" s="314"/>
      <c r="H18" s="314"/>
      <c r="L18" s="302" t="s">
        <v>451</v>
      </c>
      <c r="M18" s="303"/>
      <c r="N18" s="304"/>
    </row>
    <row r="19" spans="1:14">
      <c r="B19" s="311" t="s">
        <v>445</v>
      </c>
      <c r="C19" s="312"/>
      <c r="D19" s="312"/>
      <c r="F19" s="314"/>
      <c r="G19" s="314"/>
      <c r="H19" s="314"/>
      <c r="L19" s="305"/>
      <c r="M19" s="306"/>
      <c r="N19" s="307"/>
    </row>
    <row r="20" spans="1:14" ht="17.25">
      <c r="A20" s="250" t="s">
        <v>514</v>
      </c>
      <c r="B20" s="312"/>
      <c r="C20" s="312"/>
      <c r="D20" s="312"/>
      <c r="F20" s="314"/>
      <c r="G20" s="314"/>
      <c r="H20" s="314"/>
      <c r="L20" s="305"/>
      <c r="M20" s="306"/>
      <c r="N20" s="307"/>
    </row>
    <row r="21" spans="1:14">
      <c r="B21" s="312"/>
      <c r="C21" s="312"/>
      <c r="D21" s="312"/>
      <c r="F21" s="314"/>
      <c r="G21" s="314"/>
      <c r="H21" s="314"/>
      <c r="L21" s="305"/>
      <c r="M21" s="306"/>
      <c r="N21" s="307"/>
    </row>
    <row r="22" spans="1:14" ht="17.25">
      <c r="A22" s="244" t="s">
        <v>513</v>
      </c>
      <c r="B22" s="312"/>
      <c r="C22" s="312"/>
      <c r="D22" s="312"/>
      <c r="F22" s="314"/>
      <c r="G22" s="314"/>
      <c r="H22" s="314"/>
      <c r="L22" s="305"/>
      <c r="M22" s="306"/>
      <c r="N22" s="307"/>
    </row>
    <row r="23" spans="1:14" ht="13.5" customHeight="1">
      <c r="B23" s="313" t="s">
        <v>396</v>
      </c>
      <c r="C23" s="313"/>
      <c r="D23" s="313"/>
      <c r="F23" s="314"/>
      <c r="G23" s="314"/>
      <c r="H23" s="314"/>
      <c r="L23" s="308"/>
      <c r="M23" s="309"/>
      <c r="N23" s="310"/>
    </row>
    <row r="24" spans="1:14">
      <c r="A24" s="198" t="s">
        <v>516</v>
      </c>
      <c r="F24" s="314" t="s">
        <v>447</v>
      </c>
      <c r="G24" s="314"/>
      <c r="H24" s="314"/>
      <c r="L24" s="299" t="s">
        <v>452</v>
      </c>
      <c r="M24" s="300"/>
      <c r="N24" s="300"/>
    </row>
    <row r="25" spans="1:14">
      <c r="F25" s="314"/>
      <c r="G25" s="314"/>
      <c r="H25" s="314"/>
      <c r="L25" s="300"/>
      <c r="M25" s="300"/>
      <c r="N25" s="300"/>
    </row>
    <row r="26" spans="1:14" ht="13.5" customHeight="1">
      <c r="F26" s="314"/>
      <c r="G26" s="314"/>
      <c r="H26" s="314"/>
      <c r="L26" s="300"/>
      <c r="M26" s="300"/>
      <c r="N26" s="300"/>
    </row>
    <row r="27" spans="1:14" ht="13.5" customHeight="1">
      <c r="F27" s="314" t="s">
        <v>448</v>
      </c>
      <c r="G27" s="314"/>
      <c r="H27" s="314"/>
      <c r="L27" s="302" t="s">
        <v>453</v>
      </c>
      <c r="M27" s="303"/>
      <c r="N27" s="304"/>
    </row>
    <row r="28" spans="1:14" ht="13.5" customHeight="1">
      <c r="A28" s="198" t="s">
        <v>517</v>
      </c>
      <c r="F28" s="314"/>
      <c r="G28" s="314"/>
      <c r="H28" s="314"/>
      <c r="L28" s="305"/>
      <c r="M28" s="306"/>
      <c r="N28" s="307"/>
    </row>
    <row r="29" spans="1:14">
      <c r="A29" s="198" t="s">
        <v>519</v>
      </c>
      <c r="F29" s="314"/>
      <c r="G29" s="314"/>
      <c r="H29" s="314"/>
      <c r="L29" s="305"/>
      <c r="M29" s="306"/>
      <c r="N29" s="307"/>
    </row>
    <row r="30" spans="1:14">
      <c r="L30" s="305"/>
      <c r="M30" s="306"/>
      <c r="N30" s="307"/>
    </row>
    <row r="31" spans="1:14">
      <c r="L31" s="305"/>
      <c r="M31" s="306"/>
      <c r="N31" s="307"/>
    </row>
    <row r="32" spans="1:14">
      <c r="L32" s="305"/>
      <c r="M32" s="306"/>
      <c r="N32" s="307"/>
    </row>
    <row r="33" spans="12:14">
      <c r="L33" s="308"/>
      <c r="M33" s="309"/>
      <c r="N33" s="310"/>
    </row>
    <row r="34" spans="12:14">
      <c r="L34" s="299" t="s">
        <v>454</v>
      </c>
      <c r="M34" s="300"/>
      <c r="N34" s="300"/>
    </row>
    <row r="35" spans="12:14">
      <c r="L35" s="300"/>
      <c r="M35" s="300"/>
      <c r="N35" s="300"/>
    </row>
    <row r="36" spans="12:14">
      <c r="L36" s="300"/>
      <c r="M36" s="300"/>
      <c r="N36" s="300"/>
    </row>
    <row r="37" spans="12:14">
      <c r="L37" s="299" t="s">
        <v>455</v>
      </c>
      <c r="M37" s="300"/>
      <c r="N37" s="300"/>
    </row>
    <row r="38" spans="12:14">
      <c r="L38" s="300"/>
      <c r="M38" s="300"/>
      <c r="N38" s="300"/>
    </row>
    <row r="39" spans="12:14">
      <c r="L39" s="300"/>
      <c r="M39" s="300"/>
      <c r="N39" s="300"/>
    </row>
  </sheetData>
  <mergeCells count="21">
    <mergeCell ref="B5:D5"/>
    <mergeCell ref="F5:H5"/>
    <mergeCell ref="L14:N14"/>
    <mergeCell ref="B6:D7"/>
    <mergeCell ref="F6:H11"/>
    <mergeCell ref="B8:D15"/>
    <mergeCell ref="F15:H15"/>
    <mergeCell ref="B19:D22"/>
    <mergeCell ref="B23:D23"/>
    <mergeCell ref="L24:N26"/>
    <mergeCell ref="F27:H29"/>
    <mergeCell ref="F24:H26"/>
    <mergeCell ref="F16:H23"/>
    <mergeCell ref="B16:D18"/>
    <mergeCell ref="L34:N36"/>
    <mergeCell ref="L37:N39"/>
    <mergeCell ref="L5:N5"/>
    <mergeCell ref="L6:N10"/>
    <mergeCell ref="L15:N17"/>
    <mergeCell ref="L18:N23"/>
    <mergeCell ref="L27:N33"/>
  </mergeCells>
  <phoneticPr fontId="1"/>
  <pageMargins left="0.70866141732283472" right="0.70866141732283472" top="0.74803149606299213" bottom="0.74803149606299213" header="0.31496062992125984" footer="0.31496062992125984"/>
  <pageSetup paperSize="9" scale="84" orientation="landscape"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Q40"/>
  <sheetViews>
    <sheetView view="pageBreakPreview" zoomScale="90" zoomScaleNormal="100" zoomScaleSheetLayoutView="90" workbookViewId="0">
      <selection activeCell="Q27" sqref="Q27"/>
    </sheetView>
  </sheetViews>
  <sheetFormatPr defaultRowHeight="13.5"/>
  <cols>
    <col min="1" max="1" width="17.75" style="16" customWidth="1"/>
    <col min="2" max="15" width="9" style="16"/>
    <col min="16" max="16" width="3.625" style="16" customWidth="1"/>
    <col min="17" max="17" width="18" style="16" customWidth="1"/>
    <col min="18" max="16384" width="9" style="16"/>
  </cols>
  <sheetData>
    <row r="1" spans="1:17">
      <c r="A1" s="16" t="s">
        <v>265</v>
      </c>
      <c r="C1" s="16" t="s">
        <v>469</v>
      </c>
      <c r="Q1" s="168"/>
    </row>
    <row r="2" spans="1:17">
      <c r="C2" s="16" t="s">
        <v>470</v>
      </c>
    </row>
    <row r="12" spans="1:17">
      <c r="A12" s="16" t="s">
        <v>555</v>
      </c>
      <c r="B12" s="131"/>
      <c r="Q12" s="16" t="s">
        <v>562</v>
      </c>
    </row>
    <row r="13" spans="1:17">
      <c r="A13" s="131"/>
      <c r="B13" s="131"/>
      <c r="Q13" s="131"/>
    </row>
    <row r="14" spans="1:17">
      <c r="A14" s="131"/>
      <c r="B14" s="131"/>
      <c r="Q14" s="131"/>
    </row>
    <row r="15" spans="1:17">
      <c r="A15" s="131"/>
      <c r="B15" s="131"/>
      <c r="Q15" s="131"/>
    </row>
    <row r="16" spans="1:17">
      <c r="A16" s="131"/>
      <c r="B16" s="131"/>
      <c r="Q16" s="131"/>
    </row>
    <row r="17" spans="1:17">
      <c r="A17" s="131"/>
      <c r="B17" s="131"/>
      <c r="Q17" s="131"/>
    </row>
    <row r="18" spans="1:17">
      <c r="A18" s="131"/>
      <c r="B18" s="131"/>
      <c r="Q18" s="131"/>
    </row>
    <row r="19" spans="1:17">
      <c r="A19" s="16" t="s">
        <v>557</v>
      </c>
      <c r="B19" s="131"/>
      <c r="Q19" s="16" t="s">
        <v>561</v>
      </c>
    </row>
    <row r="20" spans="1:17" ht="17.25">
      <c r="A20" s="250" t="s">
        <v>514</v>
      </c>
      <c r="B20" s="131"/>
      <c r="Q20" s="131"/>
    </row>
    <row r="21" spans="1:17">
      <c r="A21" s="131"/>
      <c r="B21" s="131"/>
      <c r="Q21" s="131"/>
    </row>
    <row r="22" spans="1:17" ht="17.25">
      <c r="A22" s="244"/>
      <c r="B22" s="131"/>
      <c r="Q22" s="131"/>
    </row>
    <row r="23" spans="1:17">
      <c r="A23" s="131"/>
      <c r="B23" s="131"/>
      <c r="Q23" s="131"/>
    </row>
    <row r="24" spans="1:17">
      <c r="A24" s="131"/>
      <c r="B24" s="131"/>
      <c r="Q24" s="131"/>
    </row>
    <row r="25" spans="1:17">
      <c r="A25" s="131"/>
      <c r="B25" s="131"/>
    </row>
    <row r="26" spans="1:17">
      <c r="A26" s="16" t="s">
        <v>557</v>
      </c>
      <c r="B26" s="131"/>
      <c r="Q26" s="16" t="s">
        <v>563</v>
      </c>
    </row>
    <row r="27" spans="1:17">
      <c r="A27" s="131"/>
      <c r="B27" s="131"/>
      <c r="Q27" s="131"/>
    </row>
    <row r="28" spans="1:17">
      <c r="A28" s="131"/>
      <c r="B28" s="131"/>
      <c r="Q28" s="131"/>
    </row>
    <row r="29" spans="1:17">
      <c r="A29" s="131"/>
      <c r="B29" s="131"/>
      <c r="Q29" s="131"/>
    </row>
    <row r="30" spans="1:17">
      <c r="A30" s="131"/>
      <c r="B30" s="131"/>
      <c r="Q30" s="131"/>
    </row>
    <row r="31" spans="1:17">
      <c r="A31" s="131"/>
      <c r="B31" s="131"/>
      <c r="Q31" s="131"/>
    </row>
    <row r="32" spans="1:17">
      <c r="A32" s="131"/>
      <c r="B32" s="131"/>
      <c r="Q32" s="131"/>
    </row>
    <row r="33" spans="1:17">
      <c r="A33" s="131"/>
      <c r="B33" s="131"/>
      <c r="Q33" s="131"/>
    </row>
    <row r="34" spans="1:17">
      <c r="A34" s="131"/>
      <c r="B34" s="131"/>
    </row>
    <row r="35" spans="1:17">
      <c r="A35" s="131" t="s">
        <v>239</v>
      </c>
      <c r="B35" s="131"/>
      <c r="Q35" s="16" t="s">
        <v>559</v>
      </c>
    </row>
    <row r="36" spans="1:17">
      <c r="A36" s="131"/>
      <c r="B36" s="131"/>
    </row>
    <row r="37" spans="1:17">
      <c r="A37" s="131"/>
      <c r="B37" s="131"/>
    </row>
    <row r="38" spans="1:17">
      <c r="A38" s="131"/>
      <c r="B38" s="131"/>
    </row>
    <row r="39" spans="1:17">
      <c r="A39" s="131"/>
      <c r="B39" s="131"/>
    </row>
    <row r="40" spans="1:17">
      <c r="A40" s="16" t="s">
        <v>558</v>
      </c>
      <c r="B40" s="131"/>
    </row>
  </sheetData>
  <phoneticPr fontId="1"/>
  <pageMargins left="0.25" right="0.25" top="0.75" bottom="0.75" header="0.3" footer="0.3"/>
  <pageSetup paperSize="9" scale="79" orientation="landscape"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29"/>
  <sheetViews>
    <sheetView view="pageBreakPreview" zoomScaleNormal="100" zoomScaleSheetLayoutView="100" workbookViewId="0">
      <selection activeCell="H12" sqref="H12"/>
    </sheetView>
  </sheetViews>
  <sheetFormatPr defaultRowHeight="13.5"/>
  <cols>
    <col min="1" max="1" width="3.875" style="13" bestFit="1" customWidth="1"/>
    <col min="2" max="2" width="9.25" style="13" customWidth="1"/>
    <col min="3" max="3" width="15.125" style="13" bestFit="1" customWidth="1"/>
    <col min="4" max="4" width="22.75" style="13" bestFit="1" customWidth="1"/>
    <col min="5" max="5" width="42.75" style="13" bestFit="1" customWidth="1"/>
    <col min="6" max="6" width="18.375" style="13" bestFit="1" customWidth="1"/>
    <col min="7" max="7" width="11.625" style="13" bestFit="1" customWidth="1"/>
    <col min="8" max="8" width="38.25" style="13" bestFit="1" customWidth="1"/>
    <col min="9" max="16384" width="9" style="13"/>
  </cols>
  <sheetData>
    <row r="1" spans="1:8">
      <c r="A1" s="212" t="s">
        <v>428</v>
      </c>
      <c r="E1" s="217" t="s">
        <v>456</v>
      </c>
    </row>
    <row r="2" spans="1:8">
      <c r="E2" s="217" t="s">
        <v>390</v>
      </c>
    </row>
    <row r="3" spans="1:8">
      <c r="A3" s="239"/>
      <c r="B3" s="18" t="s">
        <v>4</v>
      </c>
      <c r="C3" s="17" t="s">
        <v>54</v>
      </c>
      <c r="D3" s="17" t="s">
        <v>55</v>
      </c>
      <c r="E3" s="18" t="s">
        <v>56</v>
      </c>
      <c r="F3" s="18" t="s">
        <v>101</v>
      </c>
      <c r="G3" s="18" t="s">
        <v>57</v>
      </c>
      <c r="H3" s="18" t="s">
        <v>49</v>
      </c>
    </row>
    <row r="4" spans="1:8">
      <c r="A4" s="239"/>
      <c r="B4" s="20"/>
      <c r="C4" s="19" t="s">
        <v>47</v>
      </c>
      <c r="D4" s="19" t="s">
        <v>251</v>
      </c>
      <c r="E4" s="20" t="s">
        <v>42</v>
      </c>
      <c r="F4" s="20" t="s">
        <v>107</v>
      </c>
      <c r="G4" s="20" t="s">
        <v>58</v>
      </c>
      <c r="H4" s="20"/>
    </row>
    <row r="5" spans="1:8">
      <c r="A5" s="239"/>
      <c r="B5" s="143" t="s">
        <v>240</v>
      </c>
      <c r="C5" s="253" t="s">
        <v>564</v>
      </c>
      <c r="D5" s="253" t="s">
        <v>244</v>
      </c>
      <c r="E5" s="253" t="s">
        <v>565</v>
      </c>
      <c r="F5" s="254" t="s">
        <v>245</v>
      </c>
      <c r="G5" s="253" t="s">
        <v>243</v>
      </c>
      <c r="H5" s="253" t="s">
        <v>249</v>
      </c>
    </row>
    <row r="6" spans="1:8" ht="27">
      <c r="A6" s="239"/>
      <c r="B6" s="143" t="s">
        <v>240</v>
      </c>
      <c r="C6" s="253" t="s">
        <v>44</v>
      </c>
      <c r="D6" s="253" t="s">
        <v>458</v>
      </c>
      <c r="E6" s="253" t="s">
        <v>566</v>
      </c>
      <c r="F6" s="254" t="s">
        <v>245</v>
      </c>
      <c r="G6" s="253" t="s">
        <v>243</v>
      </c>
      <c r="H6" s="254" t="s">
        <v>567</v>
      </c>
    </row>
    <row r="7" spans="1:8" ht="27">
      <c r="A7" s="239"/>
      <c r="B7" s="143" t="s">
        <v>240</v>
      </c>
      <c r="C7" s="254" t="s">
        <v>564</v>
      </c>
      <c r="D7" s="253" t="s">
        <v>457</v>
      </c>
      <c r="E7" s="253" t="s">
        <v>43</v>
      </c>
      <c r="F7" s="254" t="s">
        <v>257</v>
      </c>
      <c r="G7" s="254" t="s">
        <v>243</v>
      </c>
      <c r="H7" s="254" t="s">
        <v>242</v>
      </c>
    </row>
    <row r="8" spans="1:8" ht="27">
      <c r="A8" s="239"/>
      <c r="B8" s="143" t="s">
        <v>240</v>
      </c>
      <c r="C8" s="254" t="s">
        <v>559</v>
      </c>
      <c r="D8" s="253" t="s">
        <v>459</v>
      </c>
      <c r="E8" s="254" t="s">
        <v>568</v>
      </c>
      <c r="F8" s="254" t="s">
        <v>245</v>
      </c>
      <c r="G8" s="253" t="s">
        <v>569</v>
      </c>
      <c r="H8" s="255"/>
    </row>
    <row r="9" spans="1:8" ht="27">
      <c r="A9" s="239"/>
      <c r="B9" s="143" t="s">
        <v>240</v>
      </c>
      <c r="C9" s="254" t="s">
        <v>557</v>
      </c>
      <c r="D9" s="253" t="s">
        <v>458</v>
      </c>
      <c r="E9" s="254" t="s">
        <v>570</v>
      </c>
      <c r="F9" s="254" t="s">
        <v>245</v>
      </c>
      <c r="G9" s="253" t="s">
        <v>108</v>
      </c>
      <c r="H9" s="254" t="s">
        <v>571</v>
      </c>
    </row>
    <row r="10" spans="1:8">
      <c r="A10" s="239"/>
      <c r="B10" s="143" t="s">
        <v>240</v>
      </c>
      <c r="C10" s="254" t="s">
        <v>560</v>
      </c>
      <c r="D10" s="253" t="s">
        <v>458</v>
      </c>
      <c r="E10" s="255" t="s">
        <v>52</v>
      </c>
      <c r="F10" s="254" t="s">
        <v>245</v>
      </c>
      <c r="G10" s="253" t="s">
        <v>108</v>
      </c>
      <c r="H10" s="253"/>
    </row>
    <row r="11" spans="1:8">
      <c r="A11" s="239"/>
      <c r="B11" s="143" t="s">
        <v>240</v>
      </c>
      <c r="C11" s="145" t="s">
        <v>572</v>
      </c>
      <c r="D11" s="144" t="s">
        <v>458</v>
      </c>
      <c r="E11" s="146" t="s">
        <v>50</v>
      </c>
      <c r="F11" s="145" t="s">
        <v>245</v>
      </c>
      <c r="G11" s="144" t="s">
        <v>108</v>
      </c>
      <c r="H11" s="144"/>
    </row>
    <row r="12" spans="1:8">
      <c r="A12" s="239"/>
      <c r="B12" s="143" t="s">
        <v>240</v>
      </c>
      <c r="C12" s="145" t="s">
        <v>572</v>
      </c>
      <c r="D12" s="144" t="s">
        <v>459</v>
      </c>
      <c r="E12" s="146" t="s">
        <v>51</v>
      </c>
      <c r="F12" s="145" t="s">
        <v>245</v>
      </c>
      <c r="G12" s="144" t="s">
        <v>108</v>
      </c>
      <c r="H12" s="144"/>
    </row>
    <row r="13" spans="1:8">
      <c r="A13" s="240"/>
    </row>
    <row r="14" spans="1:8">
      <c r="A14" s="239"/>
      <c r="B14" s="18" t="s">
        <v>4</v>
      </c>
      <c r="C14" s="17" t="s">
        <v>54</v>
      </c>
      <c r="D14" s="17" t="s">
        <v>55</v>
      </c>
      <c r="E14" s="18" t="s">
        <v>56</v>
      </c>
      <c r="F14" s="18" t="s">
        <v>101</v>
      </c>
      <c r="G14" s="18" t="s">
        <v>57</v>
      </c>
      <c r="H14" s="18" t="s">
        <v>49</v>
      </c>
    </row>
    <row r="15" spans="1:8">
      <c r="A15" s="239"/>
      <c r="B15" s="20"/>
      <c r="C15" s="19" t="s">
        <v>47</v>
      </c>
      <c r="D15" s="19" t="s">
        <v>251</v>
      </c>
      <c r="E15" s="20" t="s">
        <v>42</v>
      </c>
      <c r="F15" s="20" t="s">
        <v>107</v>
      </c>
      <c r="G15" s="20" t="s">
        <v>58</v>
      </c>
      <c r="H15" s="20"/>
    </row>
    <row r="16" spans="1:8">
      <c r="A16" s="239"/>
      <c r="B16" s="132" t="s">
        <v>241</v>
      </c>
      <c r="C16" s="254" t="s">
        <v>564</v>
      </c>
      <c r="D16" s="253" t="s">
        <v>244</v>
      </c>
      <c r="E16" s="253" t="s">
        <v>573</v>
      </c>
      <c r="F16" s="254" t="s">
        <v>246</v>
      </c>
      <c r="G16" s="253" t="s">
        <v>108</v>
      </c>
      <c r="H16" s="255" t="s">
        <v>250</v>
      </c>
    </row>
    <row r="17" spans="1:8">
      <c r="A17" s="239"/>
      <c r="B17" s="132" t="s">
        <v>241</v>
      </c>
      <c r="C17" s="254" t="s">
        <v>574</v>
      </c>
      <c r="D17" s="253" t="s">
        <v>321</v>
      </c>
      <c r="E17" s="254" t="s">
        <v>252</v>
      </c>
      <c r="F17" s="254" t="s">
        <v>246</v>
      </c>
      <c r="G17" s="253" t="s">
        <v>108</v>
      </c>
      <c r="H17" s="144"/>
    </row>
    <row r="18" spans="1:8" ht="13.5" customHeight="1">
      <c r="A18" s="239"/>
      <c r="B18" s="132" t="s">
        <v>241</v>
      </c>
      <c r="C18" s="254" t="s">
        <v>556</v>
      </c>
      <c r="D18" s="253" t="s">
        <v>324</v>
      </c>
      <c r="E18" s="255" t="s">
        <v>52</v>
      </c>
      <c r="F18" s="254" t="s">
        <v>246</v>
      </c>
      <c r="G18" s="253" t="s">
        <v>108</v>
      </c>
      <c r="H18" s="328" t="s">
        <v>326</v>
      </c>
    </row>
    <row r="19" spans="1:8">
      <c r="A19" s="239"/>
      <c r="B19" s="132" t="s">
        <v>241</v>
      </c>
      <c r="C19" s="145" t="s">
        <v>234</v>
      </c>
      <c r="D19" s="144" t="s">
        <v>324</v>
      </c>
      <c r="E19" s="146" t="s">
        <v>50</v>
      </c>
      <c r="F19" s="145" t="s">
        <v>246</v>
      </c>
      <c r="G19" s="144" t="s">
        <v>108</v>
      </c>
      <c r="H19" s="329"/>
    </row>
    <row r="20" spans="1:8">
      <c r="A20" s="239"/>
      <c r="B20" s="132" t="s">
        <v>241</v>
      </c>
      <c r="C20" s="145" t="s">
        <v>234</v>
      </c>
      <c r="D20" s="144" t="s">
        <v>324</v>
      </c>
      <c r="E20" s="146" t="s">
        <v>51</v>
      </c>
      <c r="F20" s="145" t="s">
        <v>246</v>
      </c>
      <c r="G20" s="144" t="s">
        <v>108</v>
      </c>
      <c r="H20" s="330"/>
    </row>
    <row r="21" spans="1:8" ht="27">
      <c r="A21" s="239"/>
      <c r="B21" s="132" t="s">
        <v>241</v>
      </c>
      <c r="C21" s="254" t="s">
        <v>557</v>
      </c>
      <c r="D21" s="253" t="s">
        <v>321</v>
      </c>
      <c r="E21" s="254" t="s">
        <v>575</v>
      </c>
      <c r="F21" s="254" t="s">
        <v>246</v>
      </c>
      <c r="G21" s="253" t="s">
        <v>108</v>
      </c>
      <c r="H21" s="253" t="s">
        <v>322</v>
      </c>
    </row>
    <row r="22" spans="1:8" ht="54">
      <c r="A22" s="239"/>
      <c r="B22" s="132" t="s">
        <v>241</v>
      </c>
      <c r="C22" s="254" t="s">
        <v>576</v>
      </c>
      <c r="D22" s="253" t="s">
        <v>323</v>
      </c>
      <c r="E22" s="254" t="s">
        <v>48</v>
      </c>
      <c r="F22" s="254" t="s">
        <v>247</v>
      </c>
      <c r="G22" s="253" t="s">
        <v>248</v>
      </c>
      <c r="H22" s="254" t="s">
        <v>577</v>
      </c>
    </row>
    <row r="23" spans="1:8" ht="27">
      <c r="A23" s="239"/>
      <c r="B23" s="132" t="s">
        <v>241</v>
      </c>
      <c r="C23" s="253" t="s">
        <v>557</v>
      </c>
      <c r="D23" s="253" t="s">
        <v>324</v>
      </c>
      <c r="E23" s="253" t="s">
        <v>53</v>
      </c>
      <c r="F23" s="254" t="s">
        <v>247</v>
      </c>
      <c r="G23" s="253" t="s">
        <v>248</v>
      </c>
      <c r="H23" s="255" t="s">
        <v>325</v>
      </c>
    </row>
    <row r="24" spans="1:8" ht="27">
      <c r="A24" s="239"/>
      <c r="B24" s="132" t="s">
        <v>241</v>
      </c>
      <c r="C24" s="253" t="s">
        <v>557</v>
      </c>
      <c r="D24" s="253" t="s">
        <v>324</v>
      </c>
      <c r="E24" s="256" t="s">
        <v>45</v>
      </c>
      <c r="F24" s="254" t="s">
        <v>247</v>
      </c>
      <c r="G24" s="253" t="s">
        <v>248</v>
      </c>
      <c r="H24" s="146"/>
    </row>
    <row r="25" spans="1:8" ht="27">
      <c r="A25" s="239"/>
      <c r="B25" s="132" t="s">
        <v>241</v>
      </c>
      <c r="C25" s="253" t="s">
        <v>557</v>
      </c>
      <c r="D25" s="253" t="s">
        <v>324</v>
      </c>
      <c r="E25" s="257" t="s">
        <v>46</v>
      </c>
      <c r="F25" s="254" t="s">
        <v>247</v>
      </c>
      <c r="G25" s="253" t="s">
        <v>248</v>
      </c>
      <c r="H25" s="146"/>
    </row>
    <row r="26" spans="1:8" ht="27">
      <c r="A26" s="239"/>
      <c r="B26" s="132" t="s">
        <v>241</v>
      </c>
      <c r="C26" s="253" t="s">
        <v>559</v>
      </c>
      <c r="D26" s="253" t="s">
        <v>324</v>
      </c>
      <c r="E26" s="258" t="s">
        <v>59</v>
      </c>
      <c r="F26" s="254" t="s">
        <v>247</v>
      </c>
      <c r="G26" s="253" t="s">
        <v>248</v>
      </c>
      <c r="H26" s="259" t="s">
        <v>578</v>
      </c>
    </row>
    <row r="27" spans="1:8">
      <c r="A27" s="240"/>
      <c r="C27" s="21"/>
      <c r="D27" s="21"/>
      <c r="H27" s="233"/>
    </row>
    <row r="28" spans="1:8">
      <c r="D28" s="21"/>
    </row>
    <row r="29" spans="1:8">
      <c r="C29" s="22"/>
    </row>
  </sheetData>
  <mergeCells count="1">
    <mergeCell ref="H18:H20"/>
  </mergeCells>
  <phoneticPr fontId="1"/>
  <pageMargins left="0.25" right="0.25" top="0.75" bottom="0.75" header="0.3" footer="0.3"/>
  <pageSetup paperSize="9" scale="81"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9"/>
  <sheetViews>
    <sheetView view="pageBreakPreview" zoomScaleNormal="100" zoomScaleSheetLayoutView="100" workbookViewId="0">
      <selection activeCell="L20" sqref="L20"/>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212" t="s">
        <v>391</v>
      </c>
      <c r="M1" s="167"/>
    </row>
    <row r="3" spans="1:13">
      <c r="B3" s="218" t="s">
        <v>41</v>
      </c>
    </row>
    <row r="5" spans="1:13">
      <c r="G5" s="331" t="s">
        <v>16</v>
      </c>
      <c r="H5" s="331"/>
    </row>
    <row r="6" spans="1:13">
      <c r="C6" s="332" t="s">
        <v>27</v>
      </c>
      <c r="D6" s="333"/>
      <c r="E6" s="332" t="s">
        <v>28</v>
      </c>
      <c r="F6" s="333"/>
      <c r="G6" s="230" t="s">
        <v>29</v>
      </c>
      <c r="H6" s="230" t="s">
        <v>30</v>
      </c>
      <c r="I6" s="230" t="s">
        <v>31</v>
      </c>
    </row>
    <row r="7" spans="1:13">
      <c r="B7" s="5" t="s">
        <v>13</v>
      </c>
      <c r="C7" s="6" t="s">
        <v>14</v>
      </c>
      <c r="D7" s="6" t="s">
        <v>20</v>
      </c>
      <c r="E7" s="6" t="s">
        <v>15</v>
      </c>
      <c r="F7" s="6" t="s">
        <v>20</v>
      </c>
      <c r="G7" s="6" t="s">
        <v>18</v>
      </c>
      <c r="H7" s="6" t="s">
        <v>19</v>
      </c>
      <c r="I7" s="6" t="s">
        <v>17</v>
      </c>
      <c r="J7" s="1" t="s">
        <v>23</v>
      </c>
      <c r="K7" s="1" t="s">
        <v>20</v>
      </c>
    </row>
    <row r="8" spans="1:13">
      <c r="B8" s="11" t="s">
        <v>9</v>
      </c>
      <c r="C8" s="6">
        <v>1</v>
      </c>
      <c r="D8" s="6" t="s">
        <v>21</v>
      </c>
      <c r="E8" s="6">
        <v>3</v>
      </c>
      <c r="F8" s="6" t="s">
        <v>22</v>
      </c>
      <c r="G8" s="7"/>
      <c r="H8" s="7"/>
      <c r="I8" s="6">
        <v>60</v>
      </c>
      <c r="J8" s="1">
        <f>C8*E8*(G8+H8)*I8</f>
        <v>0</v>
      </c>
      <c r="K8" s="1" t="s">
        <v>37</v>
      </c>
      <c r="L8" s="1" t="s">
        <v>32</v>
      </c>
    </row>
    <row r="9" spans="1:13">
      <c r="B9" s="11" t="s">
        <v>10</v>
      </c>
      <c r="C9" s="6">
        <v>3</v>
      </c>
      <c r="D9" s="6" t="s">
        <v>21</v>
      </c>
      <c r="E9" s="6">
        <v>3</v>
      </c>
      <c r="F9" s="6" t="s">
        <v>22</v>
      </c>
      <c r="G9" s="7"/>
      <c r="H9" s="7"/>
      <c r="I9" s="6">
        <v>60</v>
      </c>
      <c r="J9" s="1">
        <f>C9*E9*(G9+H9)*I9</f>
        <v>0</v>
      </c>
      <c r="K9" s="1" t="s">
        <v>37</v>
      </c>
      <c r="L9" s="1" t="s">
        <v>32</v>
      </c>
    </row>
    <row r="10" spans="1:13">
      <c r="B10" s="11" t="s">
        <v>11</v>
      </c>
      <c r="C10" s="6">
        <v>1</v>
      </c>
      <c r="D10" s="6" t="s">
        <v>24</v>
      </c>
      <c r="E10" s="6">
        <v>3</v>
      </c>
      <c r="F10" s="6" t="s">
        <v>25</v>
      </c>
      <c r="G10" s="8"/>
      <c r="H10" s="9"/>
      <c r="I10" s="6">
        <v>60</v>
      </c>
      <c r="J10" s="1">
        <f>C10*E10*G10*I10</f>
        <v>0</v>
      </c>
      <c r="K10" s="1" t="s">
        <v>38</v>
      </c>
      <c r="L10" s="1" t="s">
        <v>33</v>
      </c>
      <c r="M10" s="2" t="s">
        <v>26</v>
      </c>
    </row>
    <row r="11" spans="1:13">
      <c r="B11" s="11" t="s">
        <v>11</v>
      </c>
      <c r="C11" s="6">
        <v>1</v>
      </c>
      <c r="D11" s="6" t="s">
        <v>24</v>
      </c>
      <c r="E11" s="8"/>
      <c r="F11" s="6" t="s">
        <v>22</v>
      </c>
      <c r="G11" s="9"/>
      <c r="H11" s="7"/>
      <c r="I11" s="6">
        <v>60</v>
      </c>
      <c r="J11" s="1">
        <f>C11*E11*H11*I11</f>
        <v>0</v>
      </c>
      <c r="K11" s="1" t="s">
        <v>38</v>
      </c>
      <c r="L11" s="1" t="s">
        <v>35</v>
      </c>
      <c r="M11" s="2" t="s">
        <v>34</v>
      </c>
    </row>
    <row r="12" spans="1:13" ht="27">
      <c r="B12" s="11" t="s">
        <v>12</v>
      </c>
      <c r="C12" s="10">
        <v>5</v>
      </c>
      <c r="D12" s="6" t="s">
        <v>36</v>
      </c>
      <c r="E12" s="6">
        <v>3</v>
      </c>
      <c r="F12" s="6" t="s">
        <v>22</v>
      </c>
      <c r="G12" s="9"/>
      <c r="H12" s="9"/>
      <c r="I12" s="6">
        <v>60</v>
      </c>
      <c r="J12" s="1">
        <f>C12*0.0005*1000*E12*I12/(0.05*600)</f>
        <v>15</v>
      </c>
      <c r="K12" s="1" t="s">
        <v>39</v>
      </c>
      <c r="L12" s="3" t="s">
        <v>460</v>
      </c>
      <c r="M12" s="4" t="s">
        <v>40</v>
      </c>
    </row>
    <row r="13" spans="1:13">
      <c r="M13" s="1" t="s">
        <v>461</v>
      </c>
    </row>
    <row r="20" spans="1:1" ht="17.25">
      <c r="A20" s="249" t="s">
        <v>514</v>
      </c>
    </row>
    <row r="22" spans="1:1" ht="17.25">
      <c r="A22" s="187" t="s">
        <v>513</v>
      </c>
    </row>
    <row r="24" spans="1:1">
      <c r="A24" s="1" t="s">
        <v>516</v>
      </c>
    </row>
    <row r="28" spans="1:1">
      <c r="A28" s="1" t="s">
        <v>517</v>
      </c>
    </row>
    <row r="29" spans="1:1">
      <c r="A29" s="1" t="s">
        <v>519</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D16"/>
  <sheetViews>
    <sheetView view="pageBreakPreview" zoomScaleNormal="100" zoomScaleSheetLayoutView="100" workbookViewId="0">
      <selection activeCell="C11" sqref="C11"/>
    </sheetView>
  </sheetViews>
  <sheetFormatPr defaultRowHeight="15.75"/>
  <cols>
    <col min="1" max="1" width="1.75" style="24" customWidth="1"/>
    <col min="2" max="2" width="24.5" style="24" customWidth="1"/>
    <col min="3" max="3" width="19.375" style="24" customWidth="1"/>
    <col min="4" max="4" width="39.25" style="24" customWidth="1"/>
    <col min="5" max="5" width="1.75" style="24" customWidth="1"/>
    <col min="6" max="16384" width="9" style="24"/>
  </cols>
  <sheetData>
    <row r="2" spans="2:4">
      <c r="B2" s="181" t="s">
        <v>436</v>
      </c>
    </row>
    <row r="3" spans="2:4" ht="16.5" thickBot="1"/>
    <row r="4" spans="2:4" ht="16.5" thickBot="1">
      <c r="B4" s="334" t="s">
        <v>110</v>
      </c>
      <c r="C4" s="335"/>
      <c r="D4" s="336"/>
    </row>
    <row r="5" spans="2:4" ht="16.5" thickBot="1">
      <c r="B5" s="25"/>
      <c r="C5" s="25"/>
      <c r="D5" s="25"/>
    </row>
    <row r="6" spans="2:4" ht="16.5" thickBot="1">
      <c r="B6" s="26" t="s">
        <v>111</v>
      </c>
      <c r="C6" s="337" t="s">
        <v>112</v>
      </c>
      <c r="D6" s="338"/>
    </row>
    <row r="7" spans="2:4" ht="66" customHeight="1" thickTop="1">
      <c r="B7" s="260" t="s">
        <v>579</v>
      </c>
      <c r="C7" s="261" t="s">
        <v>580</v>
      </c>
      <c r="D7" s="262" t="s">
        <v>581</v>
      </c>
    </row>
    <row r="8" spans="2:4" ht="66" customHeight="1">
      <c r="B8" s="263" t="s">
        <v>582</v>
      </c>
      <c r="C8" s="264" t="s">
        <v>583</v>
      </c>
      <c r="D8" s="265" t="s">
        <v>113</v>
      </c>
    </row>
    <row r="9" spans="2:4" ht="66" customHeight="1">
      <c r="B9" s="260" t="s">
        <v>584</v>
      </c>
      <c r="C9" s="261" t="s">
        <v>585</v>
      </c>
      <c r="D9" s="262" t="s">
        <v>586</v>
      </c>
    </row>
    <row r="10" spans="2:4" ht="66" customHeight="1">
      <c r="B10" s="260" t="s">
        <v>587</v>
      </c>
      <c r="C10" s="261" t="s">
        <v>598</v>
      </c>
      <c r="D10" s="262" t="s">
        <v>588</v>
      </c>
    </row>
    <row r="11" spans="2:4" ht="66" customHeight="1">
      <c r="B11" s="263" t="s">
        <v>594</v>
      </c>
      <c r="C11" s="261" t="s">
        <v>597</v>
      </c>
      <c r="D11" s="265" t="s">
        <v>595</v>
      </c>
    </row>
    <row r="12" spans="2:4" ht="66" customHeight="1">
      <c r="B12" s="263" t="s">
        <v>589</v>
      </c>
      <c r="C12" s="261" t="s">
        <v>590</v>
      </c>
      <c r="D12" s="265" t="s">
        <v>596</v>
      </c>
    </row>
    <row r="13" spans="2:4" ht="66" customHeight="1">
      <c r="B13" s="263" t="s">
        <v>591</v>
      </c>
      <c r="C13" s="261" t="s">
        <v>592</v>
      </c>
      <c r="D13" s="265" t="s">
        <v>593</v>
      </c>
    </row>
    <row r="14" spans="2:4" ht="66" customHeight="1">
      <c r="B14" s="124"/>
      <c r="C14" s="125"/>
      <c r="D14" s="126"/>
    </row>
    <row r="15" spans="2:4" ht="66" customHeight="1">
      <c r="B15" s="124"/>
      <c r="C15" s="125"/>
      <c r="D15" s="127"/>
    </row>
    <row r="16" spans="2:4" ht="66" customHeight="1" thickBot="1">
      <c r="B16" s="200"/>
      <c r="C16" s="201"/>
      <c r="D16" s="128"/>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2" orientation="portrait"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K36"/>
  <sheetViews>
    <sheetView view="pageBreakPreview" zoomScaleNormal="100" zoomScaleSheetLayoutView="100" workbookViewId="0">
      <selection activeCell="G24" sqref="G24"/>
    </sheetView>
  </sheetViews>
  <sheetFormatPr defaultRowHeight="15.75"/>
  <cols>
    <col min="1" max="1" width="1.875" style="24" customWidth="1"/>
    <col min="2" max="2" width="15.75" style="32" customWidth="1"/>
    <col min="3" max="3" width="19.375" style="32" customWidth="1"/>
    <col min="4" max="4" width="13.125" style="32" customWidth="1"/>
    <col min="5" max="5" width="10.375" style="32" customWidth="1"/>
    <col min="6" max="6" width="15.375" style="32" customWidth="1"/>
    <col min="7" max="7" width="20" style="32" customWidth="1"/>
    <col min="8" max="8" width="22.5" style="32" customWidth="1"/>
    <col min="9" max="9" width="18.875" style="24" bestFit="1" customWidth="1"/>
    <col min="10" max="10" width="1.5" style="24" customWidth="1"/>
    <col min="11" max="16384" width="9" style="24"/>
  </cols>
  <sheetData>
    <row r="1" spans="2:11" ht="21">
      <c r="B1" s="27"/>
      <c r="C1" s="27"/>
      <c r="D1" s="27"/>
      <c r="E1" s="221" t="s">
        <v>317</v>
      </c>
      <c r="F1" s="27"/>
      <c r="G1" s="27"/>
      <c r="H1" s="28"/>
      <c r="K1" s="181"/>
    </row>
    <row r="2" spans="2:11">
      <c r="B2" s="181" t="s">
        <v>438</v>
      </c>
      <c r="C2" s="29"/>
      <c r="D2" s="29"/>
      <c r="E2" s="221" t="s">
        <v>318</v>
      </c>
      <c r="F2" s="24"/>
      <c r="G2" s="24"/>
      <c r="H2" s="24"/>
      <c r="K2" s="181"/>
    </row>
    <row r="3" spans="2:11" ht="16.5" thickBot="1">
      <c r="B3" s="24"/>
      <c r="C3" s="24"/>
      <c r="D3" s="30"/>
      <c r="E3" s="221" t="s">
        <v>319</v>
      </c>
      <c r="F3" s="24"/>
      <c r="G3" s="24"/>
      <c r="H3" s="24"/>
    </row>
    <row r="4" spans="2:11" ht="16.5" thickBot="1">
      <c r="B4" s="339" t="s">
        <v>114</v>
      </c>
      <c r="C4" s="340"/>
      <c r="D4" s="340"/>
      <c r="E4" s="340"/>
      <c r="F4" s="340"/>
      <c r="G4" s="340"/>
      <c r="H4" s="340"/>
      <c r="I4" s="341"/>
    </row>
    <row r="5" spans="2:11">
      <c r="B5" s="222" t="s">
        <v>462</v>
      </c>
    </row>
    <row r="6" spans="2:11" ht="15.75" customHeight="1">
      <c r="B6" s="342" t="s">
        <v>115</v>
      </c>
      <c r="C6" s="342" t="s">
        <v>116</v>
      </c>
      <c r="D6" s="342" t="s">
        <v>117</v>
      </c>
      <c r="E6" s="342" t="s">
        <v>118</v>
      </c>
      <c r="F6" s="342" t="s">
        <v>119</v>
      </c>
      <c r="G6" s="345" t="s">
        <v>235</v>
      </c>
      <c r="H6" s="347" t="s">
        <v>120</v>
      </c>
      <c r="I6" s="347" t="s">
        <v>121</v>
      </c>
    </row>
    <row r="7" spans="2:11">
      <c r="B7" s="343"/>
      <c r="C7" s="343"/>
      <c r="D7" s="344"/>
      <c r="E7" s="344"/>
      <c r="F7" s="344"/>
      <c r="G7" s="346"/>
      <c r="H7" s="348"/>
      <c r="I7" s="348"/>
    </row>
    <row r="8" spans="2:11" ht="24">
      <c r="B8" s="133" t="s">
        <v>122</v>
      </c>
      <c r="C8" s="134" t="s">
        <v>123</v>
      </c>
      <c r="D8" s="134" t="s">
        <v>124</v>
      </c>
      <c r="E8" s="134" t="s">
        <v>125</v>
      </c>
      <c r="F8" s="135" t="s">
        <v>236</v>
      </c>
      <c r="G8" s="136" t="s">
        <v>127</v>
      </c>
      <c r="H8" s="134" t="s">
        <v>128</v>
      </c>
      <c r="I8" s="183" t="s">
        <v>309</v>
      </c>
    </row>
    <row r="9" spans="2:11">
      <c r="B9" s="31" t="s">
        <v>599</v>
      </c>
      <c r="C9" s="31" t="s">
        <v>600</v>
      </c>
      <c r="D9" s="31"/>
      <c r="E9" s="31"/>
      <c r="F9" s="31" t="s">
        <v>601</v>
      </c>
      <c r="G9" s="31"/>
      <c r="H9" s="31"/>
      <c r="I9" s="31"/>
    </row>
    <row r="10" spans="2:11">
      <c r="B10" s="31" t="s">
        <v>602</v>
      </c>
      <c r="C10" s="31" t="s">
        <v>603</v>
      </c>
      <c r="D10" s="31"/>
      <c r="E10" s="31"/>
      <c r="F10" s="31" t="s">
        <v>604</v>
      </c>
      <c r="G10" s="31"/>
      <c r="H10" s="31"/>
      <c r="I10" s="31"/>
    </row>
    <row r="11" spans="2:11">
      <c r="B11" s="31" t="s">
        <v>254</v>
      </c>
      <c r="C11" s="31" t="s">
        <v>605</v>
      </c>
      <c r="D11" s="31" t="s">
        <v>606</v>
      </c>
      <c r="E11" s="31" t="s">
        <v>607</v>
      </c>
      <c r="F11" s="31" t="s">
        <v>608</v>
      </c>
      <c r="G11" s="31"/>
      <c r="H11" s="31"/>
      <c r="I11" s="31"/>
    </row>
    <row r="12" spans="2:11">
      <c r="B12" s="31" t="s">
        <v>609</v>
      </c>
      <c r="C12" s="31" t="s">
        <v>610</v>
      </c>
      <c r="D12" s="31"/>
      <c r="E12" s="31"/>
      <c r="F12" s="31" t="s">
        <v>611</v>
      </c>
      <c r="G12" s="31" t="s">
        <v>612</v>
      </c>
      <c r="H12" s="31"/>
      <c r="I12" s="31" t="s">
        <v>613</v>
      </c>
    </row>
    <row r="13" spans="2:11">
      <c r="B13" s="31" t="s">
        <v>614</v>
      </c>
      <c r="C13" s="31" t="s">
        <v>615</v>
      </c>
      <c r="D13" s="31"/>
      <c r="E13" s="31"/>
      <c r="F13" s="31" t="s">
        <v>616</v>
      </c>
      <c r="G13" s="31" t="s">
        <v>617</v>
      </c>
      <c r="H13" s="31"/>
      <c r="I13" s="31" t="s">
        <v>618</v>
      </c>
    </row>
    <row r="14" spans="2:11">
      <c r="B14" s="31" t="s">
        <v>619</v>
      </c>
      <c r="C14" s="31" t="s">
        <v>620</v>
      </c>
      <c r="D14" s="31"/>
      <c r="E14" s="31"/>
      <c r="F14" s="31" t="s">
        <v>621</v>
      </c>
      <c r="G14" s="31" t="s">
        <v>622</v>
      </c>
      <c r="H14" s="31"/>
      <c r="I14" s="31" t="s">
        <v>618</v>
      </c>
    </row>
    <row r="15" spans="2:11">
      <c r="B15" s="31" t="s">
        <v>623</v>
      </c>
      <c r="C15" s="31" t="s">
        <v>624</v>
      </c>
      <c r="D15" s="31"/>
      <c r="E15" s="31"/>
      <c r="F15" s="31" t="s">
        <v>625</v>
      </c>
      <c r="G15" s="31" t="s">
        <v>626</v>
      </c>
      <c r="H15" s="31"/>
      <c r="I15" s="31" t="s">
        <v>627</v>
      </c>
    </row>
    <row r="16" spans="2:11">
      <c r="B16" s="31" t="s">
        <v>628</v>
      </c>
      <c r="C16" s="31" t="s">
        <v>629</v>
      </c>
      <c r="D16" s="31"/>
      <c r="E16" s="31"/>
      <c r="F16" s="31" t="s">
        <v>630</v>
      </c>
      <c r="G16" s="31"/>
      <c r="H16" s="31"/>
      <c r="I16" s="31" t="s">
        <v>613</v>
      </c>
    </row>
    <row r="17" spans="2:9">
      <c r="B17" s="31" t="s">
        <v>631</v>
      </c>
      <c r="C17" s="31" t="s">
        <v>632</v>
      </c>
      <c r="D17" s="31"/>
      <c r="E17" s="266"/>
      <c r="F17" s="266" t="s">
        <v>633</v>
      </c>
      <c r="G17" s="266"/>
      <c r="H17" s="31"/>
      <c r="I17" s="31" t="s">
        <v>613</v>
      </c>
    </row>
    <row r="18" spans="2:9">
      <c r="B18" s="31"/>
      <c r="C18" s="31"/>
      <c r="D18" s="31"/>
      <c r="E18" s="266"/>
      <c r="F18" s="266"/>
      <c r="G18" s="266"/>
      <c r="H18" s="31"/>
      <c r="I18" s="31"/>
    </row>
    <row r="19" spans="2:9">
      <c r="B19" s="31"/>
      <c r="C19" s="31"/>
      <c r="D19" s="31"/>
      <c r="E19" s="266"/>
      <c r="F19" s="266"/>
      <c r="G19" s="266"/>
      <c r="H19" s="31"/>
      <c r="I19" s="31"/>
    </row>
    <row r="20" spans="2:9">
      <c r="B20" s="31"/>
      <c r="C20" s="31"/>
      <c r="D20" s="31"/>
      <c r="E20" s="266"/>
      <c r="F20" s="266"/>
      <c r="G20" s="266"/>
      <c r="H20" s="31"/>
      <c r="I20" s="31"/>
    </row>
    <row r="21" spans="2:9">
      <c r="B21" s="31"/>
      <c r="C21" s="31"/>
      <c r="D21" s="31"/>
      <c r="E21" s="31"/>
      <c r="F21" s="31"/>
      <c r="G21" s="31"/>
      <c r="H21" s="31"/>
      <c r="I21" s="31"/>
    </row>
    <row r="22" spans="2:9">
      <c r="B22" s="31"/>
      <c r="C22" s="31"/>
      <c r="D22" s="31"/>
      <c r="E22" s="31"/>
      <c r="F22" s="31"/>
      <c r="G22" s="31"/>
      <c r="H22" s="31"/>
      <c r="I22" s="31"/>
    </row>
    <row r="23" spans="2:9">
      <c r="B23" s="31"/>
      <c r="C23" s="31"/>
      <c r="D23" s="31"/>
      <c r="E23" s="31"/>
      <c r="F23" s="31"/>
      <c r="G23" s="31"/>
      <c r="H23" s="31"/>
      <c r="I23" s="31"/>
    </row>
    <row r="24" spans="2:9">
      <c r="B24" s="31"/>
      <c r="C24" s="31"/>
      <c r="D24" s="31"/>
      <c r="E24" s="31"/>
      <c r="F24" s="31"/>
      <c r="G24" s="31"/>
      <c r="H24" s="31"/>
      <c r="I24" s="31"/>
    </row>
    <row r="25" spans="2:9">
      <c r="B25" s="31"/>
      <c r="C25" s="31"/>
      <c r="D25" s="31"/>
      <c r="E25" s="31"/>
      <c r="F25" s="31"/>
      <c r="G25" s="31"/>
      <c r="H25" s="31"/>
      <c r="I25" s="31"/>
    </row>
    <row r="26" spans="2:9">
      <c r="B26" s="31"/>
      <c r="C26" s="31"/>
      <c r="D26" s="31"/>
      <c r="E26" s="31"/>
      <c r="F26" s="31"/>
      <c r="G26" s="31"/>
      <c r="H26" s="31"/>
      <c r="I26" s="31"/>
    </row>
    <row r="27" spans="2:9">
      <c r="B27" s="31"/>
      <c r="C27" s="31"/>
      <c r="D27" s="31"/>
      <c r="E27" s="31"/>
      <c r="F27" s="31"/>
      <c r="G27" s="31"/>
      <c r="H27" s="31"/>
      <c r="I27" s="31"/>
    </row>
    <row r="28" spans="2:9">
      <c r="B28" s="31"/>
      <c r="C28" s="31"/>
      <c r="D28" s="31"/>
      <c r="E28" s="31"/>
      <c r="F28" s="31"/>
      <c r="G28" s="31"/>
      <c r="H28" s="31"/>
      <c r="I28" s="31"/>
    </row>
    <row r="29" spans="2:9">
      <c r="B29" s="31"/>
      <c r="C29" s="31"/>
      <c r="D29" s="31"/>
      <c r="E29" s="31"/>
      <c r="F29" s="31"/>
      <c r="G29" s="31"/>
      <c r="H29" s="31"/>
      <c r="I29" s="31"/>
    </row>
    <row r="30" spans="2:9">
      <c r="B30" s="31"/>
      <c r="C30" s="31"/>
      <c r="D30" s="31"/>
      <c r="E30" s="31"/>
      <c r="F30" s="31"/>
      <c r="G30" s="31"/>
      <c r="H30" s="31"/>
      <c r="I30" s="31"/>
    </row>
    <row r="31" spans="2:9">
      <c r="B31" s="31"/>
      <c r="C31" s="31"/>
      <c r="D31" s="31"/>
      <c r="E31" s="31"/>
      <c r="F31" s="31"/>
      <c r="G31" s="31"/>
      <c r="H31" s="31"/>
      <c r="I31" s="31"/>
    </row>
    <row r="32" spans="2:9">
      <c r="B32" s="31"/>
      <c r="C32" s="31"/>
      <c r="D32" s="31"/>
      <c r="E32" s="31"/>
      <c r="F32" s="31"/>
      <c r="G32" s="31"/>
      <c r="H32" s="31"/>
      <c r="I32" s="31"/>
    </row>
    <row r="33" spans="2:9">
      <c r="B33" s="31"/>
      <c r="C33" s="31"/>
      <c r="D33" s="31"/>
      <c r="E33" s="31"/>
      <c r="F33" s="31"/>
      <c r="G33" s="31"/>
      <c r="H33" s="31"/>
      <c r="I33" s="31"/>
    </row>
    <row r="34" spans="2:9">
      <c r="B34" s="31"/>
      <c r="C34" s="31"/>
      <c r="D34" s="31"/>
      <c r="E34" s="31"/>
      <c r="F34" s="31"/>
      <c r="G34" s="31"/>
      <c r="H34" s="31"/>
      <c r="I34" s="31"/>
    </row>
    <row r="35" spans="2:9">
      <c r="B35" s="31"/>
      <c r="C35" s="31"/>
      <c r="D35" s="31"/>
      <c r="E35" s="31"/>
      <c r="F35" s="31"/>
      <c r="G35" s="31"/>
      <c r="H35" s="31"/>
      <c r="I35" s="31"/>
    </row>
    <row r="36" spans="2:9">
      <c r="I36" s="32"/>
    </row>
  </sheetData>
  <mergeCells count="9">
    <mergeCell ref="B4:I4"/>
    <mergeCell ref="B6:B7"/>
    <mergeCell ref="C6:C7"/>
    <mergeCell ref="D6:D7"/>
    <mergeCell ref="E6:E7"/>
    <mergeCell ref="F6:F7"/>
    <mergeCell ref="G6:G7"/>
    <mergeCell ref="H6:H7"/>
    <mergeCell ref="I6:I7"/>
  </mergeCells>
  <phoneticPr fontId="1"/>
  <hyperlinks>
    <hyperlink ref="G8" r:id="rId1"/>
  </hyperlinks>
  <pageMargins left="0.23622047244094491" right="0.23622047244094491" top="0.74803149606299213" bottom="0.74803149606299213" header="0.31496062992125984" footer="0.31496062992125984"/>
  <pageSetup paperSize="9" scale="87" orientation="landscape" horizont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表紙</vt:lpstr>
      <vt:lpstr>目次</vt:lpstr>
      <vt:lpstr>本文(感染症BCP)</vt:lpstr>
      <vt:lpstr>補足１</vt:lpstr>
      <vt:lpstr>補足２</vt:lpstr>
      <vt:lpstr>補足３</vt:lpstr>
      <vt:lpstr>補足４</vt:lpstr>
      <vt:lpstr>様式1</vt:lpstr>
      <vt:lpstr>様式2</vt:lpstr>
      <vt:lpstr>様式3</vt:lpstr>
      <vt:lpstr>様式4</vt:lpstr>
      <vt:lpstr>様式5</vt:lpstr>
      <vt:lpstr>様式6</vt:lpstr>
      <vt:lpstr>様式7</vt:lpstr>
      <vt:lpstr>様式8</vt:lpstr>
      <vt:lpstr>様式9</vt:lpstr>
      <vt:lpstr>表紙!Print_Area</vt:lpstr>
      <vt:lpstr>補足１!Print_Area</vt:lpstr>
      <vt:lpstr>補足２!Print_Area</vt:lpstr>
      <vt:lpstr>補足３!Print_Area</vt:lpstr>
      <vt:lpstr>補足４!Print_Area</vt:lpstr>
      <vt:lpstr>'本文(感染症BCP)'!Print_Area</vt:lpstr>
      <vt:lpstr>目次!Print_Area</vt:lpstr>
      <vt:lpstr>様式1!Print_Area</vt:lpstr>
      <vt:lpstr>様式3!Print_Area</vt:lpstr>
      <vt:lpstr>様式4!Print_Area</vt:lpstr>
      <vt:lpstr>様式5!Print_Area</vt:lpstr>
      <vt:lpstr>様式6!Print_Area</vt:lpstr>
      <vt:lpstr>様式7!Print_Area</vt:lpstr>
      <vt:lpstr>様式8!Print_Area</vt:lpstr>
      <vt:lpstr>様式9!Print_Area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tokiwa05</cp:lastModifiedBy>
  <cp:lastPrinted>2024-02-27T07:04:30Z</cp:lastPrinted>
  <dcterms:created xsi:type="dcterms:W3CDTF">2015-06-05T18:19:34Z</dcterms:created>
  <dcterms:modified xsi:type="dcterms:W3CDTF">2025-08-21T05:29:50Z</dcterms:modified>
</cp:coreProperties>
</file>